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3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Ex4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/>
  <mc:AlternateContent xmlns:mc="http://schemas.openxmlformats.org/markup-compatibility/2006">
    <mc:Choice Requires="x15">
      <x15ac:absPath xmlns:x15ac="http://schemas.microsoft.com/office/spreadsheetml/2010/11/ac" url="C:\Users\Maksims Balalaikins\Desktop\Natura_monit\18_11\"/>
    </mc:Choice>
  </mc:AlternateContent>
  <xr:revisionPtr revIDLastSave="0" documentId="8_{C3B8369F-75D6-440C-96EC-43096BA8E1FF}" xr6:coauthVersionLast="36" xr6:coauthVersionMax="36" xr10:uidLastSave="{00000000-0000-0000-0000-000000000000}"/>
  <bookViews>
    <workbookView xWindow="-120" yWindow="-120" windowWidth="24240" windowHeight="13140" xr2:uid="{00000000-000D-0000-FFFF-FFFF00000000}"/>
  </bookViews>
  <sheets>
    <sheet name="Anketa" sheetId="1" r:id="rId1"/>
    <sheet name="Datu tabula" sheetId="2" r:id="rId2"/>
    <sheet name="Nemainīt" sheetId="3" r:id="rId3"/>
  </sheets>
  <definedNames>
    <definedName name="_xlchart.v1.0" hidden="1">'Datu tabula'!$AA$2</definedName>
    <definedName name="_xlchart.v1.1" hidden="1">'Datu tabula'!$AA$3:$AA$22</definedName>
    <definedName name="_xlchart.v1.2" hidden="1">'Datu tabula'!$Y$2</definedName>
    <definedName name="_xlchart.v1.3" hidden="1">'Datu tabula'!$Y$3:$Y$22</definedName>
    <definedName name="_xlchart.v1.4" hidden="1">'Datu tabula'!$Z$2</definedName>
    <definedName name="_xlchart.v1.5" hidden="1">'Datu tabula'!$Z$3:$Z$22</definedName>
    <definedName name="_xlchart.v1.6" hidden="1">'Datu tabula'!$AB$2</definedName>
    <definedName name="_xlchart.v1.7" hidden="1">'Datu tabula'!$AB$3:$AB$22</definedName>
    <definedName name="_xlnm.Print_Area" localSheetId="0">Anketa!$A$1:$J$95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4" i="2" l="1"/>
  <c r="AU4" i="2"/>
  <c r="AT4" i="2"/>
  <c r="AS4" i="2"/>
  <c r="AR4" i="2"/>
  <c r="AQ4" i="2"/>
  <c r="AP4" i="2"/>
  <c r="AO4" i="2"/>
  <c r="AN4" i="2"/>
  <c r="AM4" i="2"/>
  <c r="AL4" i="2"/>
  <c r="AK4" i="2"/>
  <c r="AJ4" i="2"/>
  <c r="AI4" i="2"/>
  <c r="AH4" i="2"/>
  <c r="AG4" i="2"/>
</calcChain>
</file>

<file path=xl/sharedStrings.xml><?xml version="1.0" encoding="utf-8"?>
<sst xmlns="http://schemas.openxmlformats.org/spreadsheetml/2006/main" count="115" uniqueCount="79">
  <si>
    <t>Natura 2000 teritorijas nosaukums:</t>
  </si>
  <si>
    <t>Eksperts, Vārds Uzvārds</t>
  </si>
  <si>
    <t>Anketas numurs:</t>
  </si>
  <si>
    <t>1. Vispārīgā informācija</t>
  </si>
  <si>
    <t>Ietekme</t>
  </si>
  <si>
    <t>Ietekmes veids</t>
  </si>
  <si>
    <t>Ietekmes pakāpe</t>
  </si>
  <si>
    <t>Ietekmes avots</t>
  </si>
  <si>
    <t>Paskaidrojumi: Ietekme: vēlams izmantot ietekmju klasifikatoru atbilstoši Izziņu portālā http://cdr.eionet.europa.eu/help/habitats_art17/ norādītajam (xls fails “List of pressures and threats”. Ietekmes veids: P – pozitīva; N – negatīva. Ietekmes pakāpe: L (zema) - neliela tieša vai tūlītēja iedarbība, netieša iedarbība un/vai iedarbība, kas skar nelielu apgabala daļu/tikai lokāli; M (vidējā) - vidēja tieša vai tūlītēja iedarbība, galvenokārt netieša iedarbība un/vai iedarbība, kas skar ierobežotu apgabalu/tikai reģionāli; H (augsta) - liela tieša vai tūlītēja iedarbība un/vai iedarbība, kas skar plašus apgabalus. Ietekmes  avots: i – ietekmes avots atrodas konkrētajā Natura 2000 teritorijā; o – ietekmes avots atrodas ārpus konkrētās Natura 2000 teritorijas; b – ietekmes avots atrodas gan konkrētajā Natura 2000 teritorijā, gan ārpus tās</t>
  </si>
  <si>
    <r>
      <t xml:space="preserve">Piemērs: </t>
    </r>
    <r>
      <rPr>
        <b/>
        <i/>
        <sz val="9"/>
        <color theme="1"/>
        <rFont val="Times New Roman"/>
        <family val="1"/>
        <charset val="186"/>
      </rPr>
      <t>Ietekme</t>
    </r>
    <r>
      <rPr>
        <i/>
        <sz val="9"/>
        <color theme="1"/>
        <rFont val="Times New Roman"/>
        <family val="1"/>
        <charset val="186"/>
      </rPr>
      <t xml:space="preserve"> Atmirušās koksnes izvākšana. </t>
    </r>
    <r>
      <rPr>
        <b/>
        <i/>
        <sz val="9"/>
        <color theme="1"/>
        <rFont val="Times New Roman"/>
        <family val="1"/>
        <charset val="186"/>
      </rPr>
      <t>Ietekmes veids:</t>
    </r>
    <r>
      <rPr>
        <i/>
        <sz val="9"/>
        <color theme="1"/>
        <rFont val="Times New Roman"/>
        <family val="1"/>
        <charset val="186"/>
      </rPr>
      <t xml:space="preserve"> N.  </t>
    </r>
    <r>
      <rPr>
        <b/>
        <i/>
        <sz val="9"/>
        <color theme="1"/>
        <rFont val="Times New Roman"/>
        <family val="1"/>
        <charset val="186"/>
      </rPr>
      <t>Ietekmes pakāpe</t>
    </r>
    <r>
      <rPr>
        <i/>
        <sz val="9"/>
        <color theme="1"/>
        <rFont val="Times New Roman"/>
        <family val="1"/>
        <charset val="186"/>
      </rPr>
      <t xml:space="preserve"> </t>
    </r>
    <r>
      <rPr>
        <sz val="9"/>
        <color theme="1"/>
        <rFont val="Times New Roman"/>
        <family val="1"/>
        <charset val="186"/>
      </rPr>
      <t xml:space="preserve">– </t>
    </r>
    <r>
      <rPr>
        <i/>
        <sz val="9"/>
        <color theme="1"/>
        <rFont val="Times New Roman"/>
        <family val="1"/>
        <charset val="186"/>
      </rPr>
      <t xml:space="preserve">M. </t>
    </r>
    <r>
      <rPr>
        <b/>
        <i/>
        <sz val="9"/>
        <color theme="1"/>
        <rFont val="Times New Roman"/>
        <family val="1"/>
        <charset val="186"/>
      </rPr>
      <t>Ietekmes avots</t>
    </r>
    <r>
      <rPr>
        <i/>
        <sz val="9"/>
        <color theme="1"/>
        <rFont val="Times New Roman"/>
        <family val="1"/>
        <charset val="186"/>
      </rPr>
      <t xml:space="preserve"> </t>
    </r>
    <r>
      <rPr>
        <sz val="9"/>
        <color theme="1"/>
        <rFont val="Times New Roman"/>
        <family val="1"/>
        <charset val="186"/>
      </rPr>
      <t>–</t>
    </r>
    <r>
      <rPr>
        <i/>
        <sz val="9"/>
        <color theme="1"/>
        <rFont val="Times New Roman"/>
        <family val="1"/>
        <charset val="186"/>
      </rPr>
      <t xml:space="preserve"> b</t>
    </r>
  </si>
  <si>
    <t>5. Ietekmju un apdraudējumu raksturojums saskaņā ar Article 17 ziņojuma vadlīnijām</t>
  </si>
  <si>
    <t>6. Cita būtiska informācija:</t>
  </si>
  <si>
    <t>Ūdens temperatūra</t>
  </si>
  <si>
    <t>Ūdens pH</t>
  </si>
  <si>
    <t>Mākoņainība %</t>
  </si>
  <si>
    <t>2. Murdveida lamatu eksponēšanas dati</t>
  </si>
  <si>
    <t>Transektes numurs</t>
  </si>
  <si>
    <t>X Y
sākuma
koordinātes</t>
  </si>
  <si>
    <t>XY 
beigu
koordinātes</t>
  </si>
  <si>
    <t>Piezīmes par mikrobiotopu/lamatu novietošanas vietu/ pozīciju,cita svarīga informācija</t>
  </si>
  <si>
    <t>3. Konstatēto mērķsugas īpatņu skaits</t>
  </si>
  <si>
    <t>Lamatas Nr.</t>
  </si>
  <si>
    <r>
      <rPr>
        <b/>
        <i/>
        <sz val="12"/>
        <color theme="1"/>
        <rFont val="Times New Roman"/>
        <family val="1"/>
        <charset val="186"/>
      </rPr>
      <t xml:space="preserve">A.astacus </t>
    </r>
    <r>
      <rPr>
        <b/>
        <sz val="12"/>
        <color theme="1"/>
        <rFont val="Times New Roman"/>
        <family val="1"/>
        <charset val="186"/>
      </rPr>
      <t>īpatņu skaits</t>
    </r>
  </si>
  <si>
    <r>
      <rPr>
        <b/>
        <i/>
        <sz val="12"/>
        <color theme="1"/>
        <rFont val="Times New Roman"/>
        <family val="1"/>
        <charset val="186"/>
      </rPr>
      <t>A.leptodactylus</t>
    </r>
    <r>
      <rPr>
        <b/>
        <sz val="12"/>
        <color theme="1"/>
        <rFont val="Times New Roman"/>
        <family val="1"/>
        <charset val="186"/>
      </rPr>
      <t xml:space="preserve"> īpatņu skaits</t>
    </r>
  </si>
  <si>
    <r>
      <rPr>
        <b/>
        <i/>
        <sz val="12"/>
        <color theme="1"/>
        <rFont val="Times New Roman"/>
        <family val="1"/>
        <charset val="186"/>
      </rPr>
      <t xml:space="preserve">Pacifastacus leniusculus </t>
    </r>
    <r>
      <rPr>
        <b/>
        <sz val="12"/>
        <color theme="1"/>
        <rFont val="Times New Roman"/>
        <family val="1"/>
        <charset val="186"/>
      </rPr>
      <t>īpatņu skaits</t>
    </r>
  </si>
  <si>
    <r>
      <rPr>
        <b/>
        <i/>
        <sz val="12"/>
        <color theme="1"/>
        <rFont val="Times New Roman"/>
        <family val="1"/>
        <charset val="186"/>
      </rPr>
      <t>Orconectes limosus</t>
    </r>
    <r>
      <rPr>
        <b/>
        <sz val="12"/>
        <color theme="1"/>
        <rFont val="Times New Roman"/>
        <family val="1"/>
        <charset val="186"/>
      </rPr>
      <t xml:space="preserve">
īpatņu skaits</t>
    </r>
  </si>
  <si>
    <t>Citi aizargājamie ūdens organismi</t>
  </si>
  <si>
    <t>4.Poligona raksturojums</t>
  </si>
  <si>
    <t>Ūdenstilpes grunts uzskaites poligonā, vajadzīgo pasvītrot</t>
  </si>
  <si>
    <t xml:space="preserve">Koku josla krastā, % gar transekti </t>
  </si>
  <si>
    <t>Vēžiem piemēroti mikrobiotopi</t>
  </si>
  <si>
    <t>smilšaina
mālaina
dūņaina</t>
  </si>
  <si>
    <t>Akmeņi uz grunts        jā       nē</t>
  </si>
  <si>
    <t>Citas paslēptuves        jā       nē</t>
  </si>
  <si>
    <t>Paskaidrojumi. Eksperts novērtē grīšļu, niedru joslas sastopamību, elšu un zemūdens augu segumu % attiecībā uz transektees garumu</t>
  </si>
  <si>
    <t>Natura 2000 teritorija</t>
  </si>
  <si>
    <t>Eksperts, V. U.</t>
  </si>
  <si>
    <t>Lamatu ekspozīcijas periods</t>
  </si>
  <si>
    <t>Anketas numurs</t>
  </si>
  <si>
    <t>Poligona Nr.</t>
  </si>
  <si>
    <t>Vispārīgā informācija</t>
  </si>
  <si>
    <t>Koord. sākums X</t>
  </si>
  <si>
    <t>Koord. beigas Y</t>
  </si>
  <si>
    <t>Murdveida lamatu eksponēšanas dati</t>
  </si>
  <si>
    <t>Konstatēto mērķsugas īpatņu skaits</t>
  </si>
  <si>
    <t>A.astacus</t>
  </si>
  <si>
    <t>A.leptodactylus</t>
  </si>
  <si>
    <t>Orconectes limosus</t>
  </si>
  <si>
    <t>Pacifastacus leniusculus</t>
  </si>
  <si>
    <t>Poligona raksturojums</t>
  </si>
  <si>
    <t>Ūdenstilpes grunts uzskaites poligonā</t>
  </si>
  <si>
    <t>smilšaina</t>
  </si>
  <si>
    <t>mālaina</t>
  </si>
  <si>
    <t>dūņaina</t>
  </si>
  <si>
    <t>Grunts poligonā</t>
  </si>
  <si>
    <t xml:space="preserve">Akmeņi uz grunts  </t>
  </si>
  <si>
    <t>jā</t>
  </si>
  <si>
    <t>nē</t>
  </si>
  <si>
    <t>Citas paslēptuves</t>
  </si>
  <si>
    <t>Akmeņi uz grunts</t>
  </si>
  <si>
    <t>Ietekmju un apdraudējumu raksturojums saskaņā ar Article 17 ziņojuma vadlīnijām</t>
  </si>
  <si>
    <t>pozitīva</t>
  </si>
  <si>
    <t>negatīva</t>
  </si>
  <si>
    <t>zema</t>
  </si>
  <si>
    <t>vidējā</t>
  </si>
  <si>
    <t>augsta</t>
  </si>
  <si>
    <t>o</t>
  </si>
  <si>
    <t>b</t>
  </si>
  <si>
    <t>i</t>
  </si>
  <si>
    <t>Piezīmes</t>
  </si>
  <si>
    <t>Q1</t>
  </si>
  <si>
    <t>Q3</t>
  </si>
  <si>
    <t>Vid. Skaits</t>
  </si>
  <si>
    <t>Variāc. koef.</t>
  </si>
  <si>
    <t>Vid. skaits</t>
  </si>
  <si>
    <t xml:space="preserve">Vid. skaits </t>
  </si>
  <si>
    <t>Aprakstoša statistika</t>
  </si>
  <si>
    <t>Mikrobiotopa raksturojumā norāda informāciju, kas ļauj precīzi identificēt lamatu eksponēšanas vietu, kā arī– atzīmē faktorus, kas var būt būtiski ietekmēt monitorējamo sugu.</t>
  </si>
  <si>
    <t>Lamatu eksponēšanas periods: 
no – līdz (dd.mm.gggg. plkst.)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</si>
</sst>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b/>
      <i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i/>
      <sz val="9"/>
      <color theme="1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b/>
      <i/>
      <sz val="10"/>
      <color rgb="FFFF0000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2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10" fillId="0" borderId="0" xfId="0" applyNumberFormat="1" applyFont="1" applyFill="1" applyAlignment="1">
      <alignment horizontal="center" wrapText="1"/>
    </xf>
    <xf numFmtId="0" fontId="9" fillId="0" borderId="0" xfId="0" applyFont="1" applyFill="1"/>
    <xf numFmtId="0" fontId="1" fillId="0" borderId="0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0" fillId="0" borderId="2" xfId="0" applyBorder="1"/>
    <xf numFmtId="0" fontId="0" fillId="0" borderId="23" xfId="0" applyBorder="1"/>
    <xf numFmtId="0" fontId="0" fillId="0" borderId="35" xfId="0" applyBorder="1"/>
    <xf numFmtId="0" fontId="0" fillId="0" borderId="0" xfId="0" applyBorder="1"/>
    <xf numFmtId="0" fontId="0" fillId="0" borderId="36" xfId="0" applyBorder="1"/>
    <xf numFmtId="0" fontId="0" fillId="0" borderId="27" xfId="0" applyBorder="1"/>
    <xf numFmtId="0" fontId="0" fillId="0" borderId="28" xfId="0" applyBorder="1"/>
    <xf numFmtId="0" fontId="0" fillId="0" borderId="33" xfId="0" applyBorder="1"/>
    <xf numFmtId="0" fontId="0" fillId="0" borderId="37" xfId="0" applyBorder="1"/>
    <xf numFmtId="0" fontId="0" fillId="0" borderId="38" xfId="0" applyBorder="1"/>
    <xf numFmtId="0" fontId="0" fillId="0" borderId="34" xfId="0" applyBorder="1"/>
    <xf numFmtId="0" fontId="0" fillId="0" borderId="31" xfId="0" applyBorder="1"/>
    <xf numFmtId="0" fontId="0" fillId="0" borderId="39" xfId="0" applyBorder="1"/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5" xfId="0" applyBorder="1" applyAlignment="1">
      <alignment horizontal="center"/>
    </xf>
    <xf numFmtId="164" fontId="0" fillId="0" borderId="40" xfId="0" applyNumberForma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center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left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4" fillId="0" borderId="41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14" fillId="0" borderId="4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lv-LV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Datu sadalījums un izlecieni</a:t>
            </a:r>
            <a:endPara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rich>
      </cx:tx>
    </cx:title>
    <cx:plotArea>
      <cx:plotAreaRegion>
        <cx:series layoutId="boxWhisker" uniqueId="{77AC9108-0F5A-461E-A480-E2B37A00D204}">
          <cx:tx>
            <cx:txData>
              <cx:f>_xlchart.v1.2</cx:f>
              <cx:v>A.astacus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lv-LV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Datu sadalījums un izlecieni</a:t>
            </a:r>
            <a:endPara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rich>
      </cx:tx>
    </cx:title>
    <cx:plotArea>
      <cx:plotAreaRegion>
        <cx:series layoutId="boxWhisker" uniqueId="{74615B77-43D7-4ABE-9443-2B4EB1596000}">
          <cx:tx>
            <cx:txData>
              <cx:f>_xlchart.v1.4</cx:f>
              <cx:v>A.leptodactylus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lv-LV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Datusadalījums un izlecieni</a:t>
            </a:r>
            <a:endPara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rich>
      </cx:tx>
    </cx:title>
    <cx:plotArea>
      <cx:plotAreaRegion>
        <cx:series layoutId="boxWhisker" uniqueId="{E4F421E9-CDC5-4055-8608-E5EF52F4D057}">
          <cx:tx>
            <cx:txData>
              <cx:f>_xlchart.v1.0</cx:f>
              <cx:v>Orconectes limosus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lv-LV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Datu sadalījums un izlecieni</a:t>
            </a:r>
            <a:endPara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rich>
      </cx:tx>
    </cx:title>
    <cx:plotArea>
      <cx:plotAreaRegion>
        <cx:series layoutId="boxWhisker" uniqueId="{98FCA1FC-5D17-4446-B4A5-91F9B06010CE}">
          <cx:tx>
            <cx:txData>
              <cx:f>_xlchart.v1.6</cx:f>
              <cx:v>Pacifastacus leniusculus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3" Type="http://schemas.microsoft.com/office/2014/relationships/chartEx" Target="../charts/chartEx3.xml"/><Relationship Id="rId2" Type="http://schemas.microsoft.com/office/2014/relationships/chartEx" Target="../charts/chartEx2.xml"/><Relationship Id="rId1" Type="http://schemas.microsoft.com/office/2014/relationships/chartEx" Target="../charts/chartEx1.xml"/><Relationship Id="rId4" Type="http://schemas.microsoft.com/office/2014/relationships/chartEx" Target="../charts/chartEx4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412750</xdr:colOff>
          <xdr:row>43</xdr:row>
          <xdr:rowOff>50800</xdr:rowOff>
        </xdr:from>
        <xdr:to>
          <xdr:col>7</xdr:col>
          <xdr:colOff>717550</xdr:colOff>
          <xdr:row>43</xdr:row>
          <xdr:rowOff>266700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43</xdr:row>
          <xdr:rowOff>50800</xdr:rowOff>
        </xdr:from>
        <xdr:to>
          <xdr:col>8</xdr:col>
          <xdr:colOff>381000</xdr:colOff>
          <xdr:row>43</xdr:row>
          <xdr:rowOff>266700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412750</xdr:colOff>
          <xdr:row>44</xdr:row>
          <xdr:rowOff>50800</xdr:rowOff>
        </xdr:from>
        <xdr:to>
          <xdr:col>7</xdr:col>
          <xdr:colOff>717550</xdr:colOff>
          <xdr:row>44</xdr:row>
          <xdr:rowOff>266700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107950</xdr:colOff>
          <xdr:row>44</xdr:row>
          <xdr:rowOff>38100</xdr:rowOff>
        </xdr:from>
        <xdr:to>
          <xdr:col>8</xdr:col>
          <xdr:colOff>412750</xdr:colOff>
          <xdr:row>44</xdr:row>
          <xdr:rowOff>260350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546100</xdr:colOff>
          <xdr:row>43</xdr:row>
          <xdr:rowOff>12700</xdr:rowOff>
        </xdr:from>
        <xdr:to>
          <xdr:col>1</xdr:col>
          <xdr:colOff>31750</xdr:colOff>
          <xdr:row>43</xdr:row>
          <xdr:rowOff>228600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546100</xdr:colOff>
          <xdr:row>43</xdr:row>
          <xdr:rowOff>203200</xdr:rowOff>
        </xdr:from>
        <xdr:to>
          <xdr:col>1</xdr:col>
          <xdr:colOff>31750</xdr:colOff>
          <xdr:row>44</xdr:row>
          <xdr:rowOff>114300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565150</xdr:colOff>
          <xdr:row>44</xdr:row>
          <xdr:rowOff>107950</xdr:rowOff>
        </xdr:from>
        <xdr:to>
          <xdr:col>1</xdr:col>
          <xdr:colOff>38100</xdr:colOff>
          <xdr:row>45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76200</xdr:colOff>
      <xdr:row>4</xdr:row>
      <xdr:rowOff>157163</xdr:rowOff>
    </xdr:from>
    <xdr:to>
      <xdr:col>35</xdr:col>
      <xdr:colOff>762000</xdr:colOff>
      <xdr:row>20</xdr:row>
      <xdr:rowOff>4763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5585400" y="957263"/>
              <a:ext cx="2470150" cy="2794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36</xdr:col>
      <xdr:colOff>47625</xdr:colOff>
      <xdr:row>4</xdr:row>
      <xdr:rowOff>157163</xdr:rowOff>
    </xdr:from>
    <xdr:to>
      <xdr:col>39</xdr:col>
      <xdr:colOff>733425</xdr:colOff>
      <xdr:row>20</xdr:row>
      <xdr:rowOff>4763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Chart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8141275" y="957263"/>
              <a:ext cx="2501900" cy="2794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40</xdr:col>
      <xdr:colOff>57150</xdr:colOff>
      <xdr:row>4</xdr:row>
      <xdr:rowOff>157163</xdr:rowOff>
    </xdr:from>
    <xdr:to>
      <xdr:col>43</xdr:col>
      <xdr:colOff>695325</xdr:colOff>
      <xdr:row>20</xdr:row>
      <xdr:rowOff>4763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0767000" y="957263"/>
              <a:ext cx="2378075" cy="2794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44</xdr:col>
      <xdr:colOff>66675</xdr:colOff>
      <xdr:row>4</xdr:row>
      <xdr:rowOff>147638</xdr:rowOff>
    </xdr:from>
    <xdr:to>
      <xdr:col>47</xdr:col>
      <xdr:colOff>723900</xdr:colOff>
      <xdr:row>19</xdr:row>
      <xdr:rowOff>176213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Chart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3316525" y="947738"/>
              <a:ext cx="2486025" cy="27908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dr.eionet.europa.eu/help/habitats_art17/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9"/>
  <sheetViews>
    <sheetView tabSelected="1" view="pageLayout" topLeftCell="A100" zoomScaleNormal="80" zoomScaleSheetLayoutView="100" workbookViewId="0">
      <selection activeCell="A4" sqref="A4:D4"/>
    </sheetView>
  </sheetViews>
  <sheetFormatPr defaultRowHeight="14.5" x14ac:dyDescent="0.35"/>
  <cols>
    <col min="1" max="1" width="12.453125" customWidth="1"/>
    <col min="2" max="2" width="11" customWidth="1"/>
    <col min="3" max="3" width="15.54296875" customWidth="1"/>
    <col min="4" max="4" width="18" customWidth="1"/>
    <col min="5" max="5" width="13.453125" customWidth="1"/>
    <col min="6" max="6" width="13.453125" bestFit="1" customWidth="1"/>
    <col min="7" max="7" width="9.453125" customWidth="1"/>
    <col min="8" max="8" width="11" customWidth="1"/>
    <col min="9" max="9" width="12.453125" customWidth="1"/>
    <col min="10" max="10" width="7" customWidth="1"/>
  </cols>
  <sheetData>
    <row r="1" spans="1:9" ht="16" thickBot="1" x14ac:dyDescent="0.4">
      <c r="A1" s="7" t="s">
        <v>3</v>
      </c>
      <c r="B1" s="7"/>
    </row>
    <row r="2" spans="1:9" ht="34.5" customHeight="1" x14ac:dyDescent="0.35">
      <c r="A2" s="63" t="s">
        <v>0</v>
      </c>
      <c r="B2" s="41"/>
      <c r="C2" s="41"/>
      <c r="D2" s="41"/>
      <c r="E2" s="41"/>
      <c r="F2" s="41"/>
      <c r="G2" s="41"/>
      <c r="H2" s="41"/>
      <c r="I2" s="42"/>
    </row>
    <row r="3" spans="1:9" ht="21.75" customHeight="1" x14ac:dyDescent="0.35">
      <c r="A3" s="49" t="s">
        <v>1</v>
      </c>
      <c r="B3" s="43"/>
      <c r="C3" s="43"/>
      <c r="D3" s="43"/>
      <c r="E3" s="43"/>
      <c r="F3" s="43"/>
      <c r="G3" s="43"/>
      <c r="H3" s="43"/>
      <c r="I3" s="44"/>
    </row>
    <row r="4" spans="1:9" ht="33.75" customHeight="1" x14ac:dyDescent="0.35">
      <c r="A4" s="119" t="s">
        <v>78</v>
      </c>
      <c r="B4" s="120"/>
      <c r="C4" s="120"/>
      <c r="D4" s="120"/>
      <c r="E4" s="43"/>
      <c r="F4" s="43"/>
      <c r="G4" s="43"/>
      <c r="H4" s="43"/>
      <c r="I4" s="44"/>
    </row>
    <row r="5" spans="1:9" ht="21.75" customHeight="1" x14ac:dyDescent="0.35">
      <c r="A5" s="49" t="s">
        <v>2</v>
      </c>
      <c r="B5" s="43"/>
      <c r="C5" s="43"/>
      <c r="D5" s="43"/>
      <c r="E5" s="45"/>
      <c r="F5" s="45"/>
      <c r="G5" s="45"/>
      <c r="H5" s="45"/>
      <c r="I5" s="46"/>
    </row>
    <row r="6" spans="1:9" ht="24" customHeight="1" x14ac:dyDescent="0.35">
      <c r="A6" s="49" t="s">
        <v>39</v>
      </c>
      <c r="B6" s="43"/>
      <c r="C6" s="43"/>
      <c r="D6" s="43"/>
      <c r="E6" s="45"/>
      <c r="F6" s="45"/>
      <c r="G6" s="45"/>
      <c r="H6" s="45"/>
      <c r="I6" s="46"/>
    </row>
    <row r="7" spans="1:9" ht="24" customHeight="1" x14ac:dyDescent="0.35">
      <c r="A7" s="49" t="s">
        <v>12</v>
      </c>
      <c r="B7" s="43"/>
      <c r="C7" s="43"/>
      <c r="D7" s="43"/>
      <c r="E7" s="55" t="s">
        <v>13</v>
      </c>
      <c r="F7" s="55"/>
      <c r="G7" s="55"/>
      <c r="H7" s="55"/>
      <c r="I7" s="56"/>
    </row>
    <row r="8" spans="1:9" ht="24" customHeight="1" thickBot="1" x14ac:dyDescent="0.4">
      <c r="A8" s="57" t="s">
        <v>14</v>
      </c>
      <c r="B8" s="58"/>
      <c r="C8" s="58"/>
      <c r="D8" s="58"/>
      <c r="E8" s="59"/>
      <c r="F8" s="59"/>
      <c r="G8" s="59"/>
      <c r="H8" s="59"/>
      <c r="I8" s="60"/>
    </row>
    <row r="9" spans="1:9" x14ac:dyDescent="0.35">
      <c r="A9" s="8"/>
      <c r="B9" s="8"/>
    </row>
    <row r="10" spans="1:9" x14ac:dyDescent="0.35">
      <c r="A10" s="2"/>
      <c r="B10" s="2"/>
    </row>
    <row r="11" spans="1:9" ht="15.5" x14ac:dyDescent="0.35">
      <c r="A11" s="50" t="s">
        <v>15</v>
      </c>
      <c r="B11" s="50"/>
      <c r="C11" s="50"/>
      <c r="D11" s="50"/>
      <c r="E11" s="50"/>
      <c r="F11" s="50"/>
      <c r="G11" s="50"/>
      <c r="H11" s="50"/>
    </row>
    <row r="12" spans="1:9" ht="15" thickBot="1" x14ac:dyDescent="0.4"/>
    <row r="13" spans="1:9" ht="47.25" customHeight="1" x14ac:dyDescent="0.35">
      <c r="A13" s="6" t="s">
        <v>16</v>
      </c>
      <c r="B13" s="51" t="s">
        <v>17</v>
      </c>
      <c r="C13" s="52"/>
      <c r="D13" s="51" t="s">
        <v>18</v>
      </c>
      <c r="E13" s="52"/>
      <c r="F13" s="51" t="s">
        <v>19</v>
      </c>
      <c r="G13" s="53"/>
      <c r="H13" s="53"/>
      <c r="I13" s="54"/>
    </row>
    <row r="14" spans="1:9" ht="30" customHeight="1" x14ac:dyDescent="0.35">
      <c r="A14" s="3">
        <v>1</v>
      </c>
      <c r="B14" s="61"/>
      <c r="C14" s="62"/>
      <c r="D14" s="61"/>
      <c r="E14" s="62"/>
      <c r="F14" s="61"/>
      <c r="G14" s="78"/>
      <c r="H14" s="78"/>
      <c r="I14" s="79"/>
    </row>
    <row r="15" spans="1:9" ht="30" customHeight="1" x14ac:dyDescent="0.35">
      <c r="A15" s="3">
        <v>2</v>
      </c>
      <c r="B15" s="61"/>
      <c r="C15" s="62"/>
      <c r="D15" s="61"/>
      <c r="E15" s="62"/>
      <c r="F15" s="61"/>
      <c r="G15" s="78"/>
      <c r="H15" s="78"/>
      <c r="I15" s="79"/>
    </row>
    <row r="16" spans="1:9" ht="29.25" customHeight="1" x14ac:dyDescent="0.35">
      <c r="A16" s="66" t="s">
        <v>77</v>
      </c>
      <c r="B16" s="66"/>
      <c r="C16" s="66"/>
      <c r="D16" s="66"/>
      <c r="E16" s="66"/>
      <c r="F16" s="66"/>
      <c r="G16" s="66"/>
      <c r="H16" s="66"/>
      <c r="I16" s="66"/>
    </row>
    <row r="17" spans="1:9" s="15" customFormat="1" ht="16.5" customHeight="1" x14ac:dyDescent="0.35">
      <c r="A17" s="14"/>
      <c r="B17" s="14"/>
      <c r="C17" s="14"/>
      <c r="D17" s="14"/>
      <c r="E17" s="14"/>
      <c r="F17" s="14"/>
      <c r="G17" s="14"/>
      <c r="H17" s="14"/>
      <c r="I17" s="14"/>
    </row>
    <row r="18" spans="1:9" ht="15.75" customHeight="1" x14ac:dyDescent="0.35">
      <c r="A18" s="70" t="s">
        <v>20</v>
      </c>
      <c r="B18" s="70"/>
      <c r="C18" s="70"/>
      <c r="D18" s="70"/>
      <c r="E18" s="70"/>
      <c r="F18" s="70"/>
      <c r="G18" s="70"/>
      <c r="H18" s="70"/>
      <c r="I18" s="70"/>
    </row>
    <row r="19" spans="1:9" ht="15" thickBot="1" x14ac:dyDescent="0.4"/>
    <row r="20" spans="1:9" ht="53.25" customHeight="1" x14ac:dyDescent="0.35">
      <c r="A20" s="11" t="s">
        <v>21</v>
      </c>
      <c r="B20" s="12" t="s">
        <v>22</v>
      </c>
      <c r="C20" s="12" t="s">
        <v>23</v>
      </c>
      <c r="D20" s="12" t="s">
        <v>25</v>
      </c>
      <c r="E20" s="12" t="s">
        <v>24</v>
      </c>
      <c r="F20" s="72" t="s">
        <v>26</v>
      </c>
      <c r="G20" s="72"/>
      <c r="H20" s="72"/>
      <c r="I20" s="73"/>
    </row>
    <row r="21" spans="1:9" ht="18" x14ac:dyDescent="0.35">
      <c r="A21" s="3">
        <v>1</v>
      </c>
      <c r="B21" s="1"/>
      <c r="C21" s="1"/>
      <c r="D21" s="1"/>
      <c r="E21" s="1"/>
      <c r="F21" s="47"/>
      <c r="G21" s="47"/>
      <c r="H21" s="47"/>
      <c r="I21" s="48"/>
    </row>
    <row r="22" spans="1:9" ht="18" x14ac:dyDescent="0.35">
      <c r="A22" s="3">
        <v>2</v>
      </c>
      <c r="B22" s="1"/>
      <c r="C22" s="1"/>
      <c r="D22" s="1"/>
      <c r="E22" s="1"/>
      <c r="F22" s="47"/>
      <c r="G22" s="47"/>
      <c r="H22" s="47"/>
      <c r="I22" s="48"/>
    </row>
    <row r="23" spans="1:9" ht="18" x14ac:dyDescent="0.35">
      <c r="A23" s="3">
        <v>3</v>
      </c>
      <c r="B23" s="1"/>
      <c r="C23" s="1"/>
      <c r="D23" s="1"/>
      <c r="E23" s="1"/>
      <c r="F23" s="47"/>
      <c r="G23" s="47"/>
      <c r="H23" s="47"/>
      <c r="I23" s="48"/>
    </row>
    <row r="24" spans="1:9" ht="18" x14ac:dyDescent="0.35">
      <c r="A24" s="3">
        <v>4</v>
      </c>
      <c r="B24" s="1"/>
      <c r="C24" s="1"/>
      <c r="D24" s="1"/>
      <c r="E24" s="1"/>
      <c r="F24" s="47"/>
      <c r="G24" s="47"/>
      <c r="H24" s="47"/>
      <c r="I24" s="48"/>
    </row>
    <row r="25" spans="1:9" ht="18" x14ac:dyDescent="0.35">
      <c r="A25" s="3">
        <v>5</v>
      </c>
      <c r="B25" s="1"/>
      <c r="C25" s="1"/>
      <c r="D25" s="1"/>
      <c r="E25" s="1"/>
      <c r="F25" s="47"/>
      <c r="G25" s="47"/>
      <c r="H25" s="47"/>
      <c r="I25" s="48"/>
    </row>
    <row r="26" spans="1:9" ht="18" x14ac:dyDescent="0.35">
      <c r="A26" s="3">
        <v>6</v>
      </c>
      <c r="B26" s="1"/>
      <c r="C26" s="1"/>
      <c r="D26" s="1"/>
      <c r="E26" s="1"/>
      <c r="F26" s="47"/>
      <c r="G26" s="47"/>
      <c r="H26" s="47"/>
      <c r="I26" s="48"/>
    </row>
    <row r="27" spans="1:9" ht="18" x14ac:dyDescent="0.35">
      <c r="A27" s="3">
        <v>7</v>
      </c>
      <c r="B27" s="1"/>
      <c r="C27" s="1"/>
      <c r="D27" s="1"/>
      <c r="E27" s="1"/>
      <c r="F27" s="47"/>
      <c r="G27" s="47"/>
      <c r="H27" s="47"/>
      <c r="I27" s="48"/>
    </row>
    <row r="28" spans="1:9" ht="18" x14ac:dyDescent="0.35">
      <c r="A28" s="3">
        <v>8</v>
      </c>
      <c r="B28" s="1"/>
      <c r="C28" s="1"/>
      <c r="D28" s="1"/>
      <c r="E28" s="1"/>
      <c r="F28" s="47"/>
      <c r="G28" s="47"/>
      <c r="H28" s="47"/>
      <c r="I28" s="48"/>
    </row>
    <row r="29" spans="1:9" ht="18" x14ac:dyDescent="0.35">
      <c r="A29" s="3">
        <v>9</v>
      </c>
      <c r="B29" s="1"/>
      <c r="C29" s="1"/>
      <c r="D29" s="1"/>
      <c r="E29" s="1"/>
      <c r="F29" s="47"/>
      <c r="G29" s="47"/>
      <c r="H29" s="47"/>
      <c r="I29" s="48"/>
    </row>
    <row r="30" spans="1:9" ht="18" x14ac:dyDescent="0.35">
      <c r="A30" s="3">
        <v>10</v>
      </c>
      <c r="B30" s="1"/>
      <c r="C30" s="1"/>
      <c r="D30" s="1"/>
      <c r="E30" s="1"/>
      <c r="F30" s="47"/>
      <c r="G30" s="47"/>
      <c r="H30" s="47"/>
      <c r="I30" s="48"/>
    </row>
    <row r="31" spans="1:9" ht="18" x14ac:dyDescent="0.35">
      <c r="A31" s="3">
        <v>11</v>
      </c>
      <c r="B31" s="1"/>
      <c r="C31" s="1"/>
      <c r="D31" s="1"/>
      <c r="E31" s="1"/>
      <c r="F31" s="47"/>
      <c r="G31" s="47"/>
      <c r="H31" s="47"/>
      <c r="I31" s="48"/>
    </row>
    <row r="32" spans="1:9" ht="18" x14ac:dyDescent="0.35">
      <c r="A32" s="3">
        <v>12</v>
      </c>
      <c r="B32" s="1"/>
      <c r="C32" s="1"/>
      <c r="D32" s="1"/>
      <c r="E32" s="1"/>
      <c r="F32" s="47"/>
      <c r="G32" s="47"/>
      <c r="H32" s="47"/>
      <c r="I32" s="48"/>
    </row>
    <row r="33" spans="1:10" ht="18" x14ac:dyDescent="0.35">
      <c r="A33" s="3">
        <v>13</v>
      </c>
      <c r="B33" s="1"/>
      <c r="C33" s="1"/>
      <c r="D33" s="1"/>
      <c r="E33" s="1"/>
      <c r="F33" s="47"/>
      <c r="G33" s="47"/>
      <c r="H33" s="47"/>
      <c r="I33" s="48"/>
    </row>
    <row r="34" spans="1:10" ht="18" x14ac:dyDescent="0.35">
      <c r="A34" s="3">
        <v>14</v>
      </c>
      <c r="B34" s="1"/>
      <c r="C34" s="1"/>
      <c r="D34" s="1"/>
      <c r="E34" s="1"/>
      <c r="F34" s="47"/>
      <c r="G34" s="47"/>
      <c r="H34" s="47"/>
      <c r="I34" s="48"/>
    </row>
    <row r="35" spans="1:10" ht="18" x14ac:dyDescent="0.35">
      <c r="A35" s="3">
        <v>15</v>
      </c>
      <c r="B35" s="1"/>
      <c r="C35" s="1"/>
      <c r="D35" s="1"/>
      <c r="E35" s="1"/>
      <c r="F35" s="47"/>
      <c r="G35" s="47"/>
      <c r="H35" s="47"/>
      <c r="I35" s="48"/>
    </row>
    <row r="36" spans="1:10" ht="18" x14ac:dyDescent="0.35">
      <c r="A36" s="3">
        <v>16</v>
      </c>
      <c r="B36" s="1"/>
      <c r="C36" s="1"/>
      <c r="D36" s="1"/>
      <c r="E36" s="1"/>
      <c r="F36" s="47"/>
      <c r="G36" s="47"/>
      <c r="H36" s="47"/>
      <c r="I36" s="48"/>
    </row>
    <row r="37" spans="1:10" ht="18" x14ac:dyDescent="0.35">
      <c r="A37" s="3">
        <v>17</v>
      </c>
      <c r="B37" s="1"/>
      <c r="C37" s="1"/>
      <c r="D37" s="1"/>
      <c r="E37" s="1"/>
      <c r="F37" s="47"/>
      <c r="G37" s="47"/>
      <c r="H37" s="47"/>
      <c r="I37" s="48"/>
    </row>
    <row r="38" spans="1:10" ht="18" x14ac:dyDescent="0.35">
      <c r="A38" s="3">
        <v>18</v>
      </c>
      <c r="B38" s="1"/>
      <c r="C38" s="1"/>
      <c r="D38" s="1"/>
      <c r="E38" s="1"/>
      <c r="F38" s="47"/>
      <c r="G38" s="47"/>
      <c r="H38" s="47"/>
      <c r="I38" s="48"/>
    </row>
    <row r="39" spans="1:10" ht="18" x14ac:dyDescent="0.35">
      <c r="A39" s="3">
        <v>19</v>
      </c>
      <c r="B39" s="1"/>
      <c r="C39" s="1"/>
      <c r="D39" s="1"/>
      <c r="E39" s="1"/>
      <c r="F39" s="47"/>
      <c r="G39" s="47"/>
      <c r="H39" s="47"/>
      <c r="I39" s="48"/>
    </row>
    <row r="40" spans="1:10" ht="18.5" thickBot="1" x14ac:dyDescent="0.4">
      <c r="A40" s="4">
        <v>20</v>
      </c>
      <c r="B40" s="5"/>
      <c r="C40" s="5"/>
      <c r="D40" s="5"/>
      <c r="E40" s="5"/>
      <c r="F40" s="86"/>
      <c r="G40" s="86"/>
      <c r="H40" s="86"/>
      <c r="I40" s="87"/>
    </row>
    <row r="42" spans="1:10" ht="15.5" thickBot="1" x14ac:dyDescent="0.4">
      <c r="A42" s="9" t="s">
        <v>27</v>
      </c>
    </row>
    <row r="43" spans="1:10" ht="48.75" customHeight="1" x14ac:dyDescent="0.35">
      <c r="A43" s="88" t="s">
        <v>28</v>
      </c>
      <c r="B43" s="53"/>
      <c r="C43" s="52"/>
      <c r="D43" s="51" t="s">
        <v>29</v>
      </c>
      <c r="E43" s="53"/>
      <c r="F43" s="52"/>
      <c r="G43" s="51" t="s">
        <v>30</v>
      </c>
      <c r="H43" s="53"/>
      <c r="I43" s="53"/>
      <c r="J43" s="54"/>
    </row>
    <row r="44" spans="1:10" ht="24" customHeight="1" x14ac:dyDescent="0.35">
      <c r="A44" s="89" t="s">
        <v>31</v>
      </c>
      <c r="B44" s="90"/>
      <c r="C44" s="91"/>
      <c r="D44" s="95"/>
      <c r="E44" s="96"/>
      <c r="F44" s="97"/>
      <c r="G44" s="101" t="s">
        <v>32</v>
      </c>
      <c r="H44" s="102"/>
      <c r="I44" s="102"/>
      <c r="J44" s="103"/>
    </row>
    <row r="45" spans="1:10" ht="24" customHeight="1" x14ac:dyDescent="0.35">
      <c r="A45" s="92"/>
      <c r="B45" s="93"/>
      <c r="C45" s="94"/>
      <c r="D45" s="98"/>
      <c r="E45" s="99"/>
      <c r="F45" s="100"/>
      <c r="G45" s="101" t="s">
        <v>33</v>
      </c>
      <c r="H45" s="102"/>
      <c r="I45" s="102"/>
      <c r="J45" s="103"/>
    </row>
    <row r="46" spans="1:10" ht="24" customHeight="1" x14ac:dyDescent="0.35">
      <c r="A46" s="16"/>
      <c r="B46" s="16"/>
      <c r="C46" s="16"/>
      <c r="D46" s="13"/>
      <c r="E46" s="13"/>
      <c r="F46" s="13"/>
      <c r="G46" s="17"/>
      <c r="H46" s="17"/>
      <c r="I46" s="17"/>
      <c r="J46" s="17"/>
    </row>
    <row r="47" spans="1:10" x14ac:dyDescent="0.35">
      <c r="A47" s="104" t="s">
        <v>34</v>
      </c>
      <c r="B47" s="105"/>
      <c r="C47" s="105"/>
      <c r="D47" s="105"/>
      <c r="E47" s="105"/>
      <c r="F47" s="105"/>
      <c r="G47" s="105"/>
      <c r="H47" s="105"/>
      <c r="I47" s="105"/>
      <c r="J47" s="105"/>
    </row>
    <row r="48" spans="1:10" ht="15.5" thickBot="1" x14ac:dyDescent="0.4">
      <c r="A48" s="9" t="s">
        <v>10</v>
      </c>
    </row>
    <row r="49" spans="1:9" ht="33" customHeight="1" x14ac:dyDescent="0.35">
      <c r="A49" s="71" t="s">
        <v>4</v>
      </c>
      <c r="B49" s="72"/>
      <c r="C49" s="72" t="s">
        <v>5</v>
      </c>
      <c r="D49" s="72"/>
      <c r="E49" s="72" t="s">
        <v>6</v>
      </c>
      <c r="F49" s="72"/>
      <c r="G49" s="72" t="s">
        <v>7</v>
      </c>
      <c r="H49" s="73"/>
    </row>
    <row r="50" spans="1:9" ht="24" customHeight="1" x14ac:dyDescent="0.35">
      <c r="A50" s="77"/>
      <c r="B50" s="64"/>
      <c r="C50" s="64"/>
      <c r="D50" s="64"/>
      <c r="E50" s="64"/>
      <c r="F50" s="64"/>
      <c r="G50" s="64"/>
      <c r="H50" s="65"/>
    </row>
    <row r="51" spans="1:9" ht="24" customHeight="1" x14ac:dyDescent="0.35">
      <c r="A51" s="49"/>
      <c r="B51" s="43"/>
      <c r="C51" s="43"/>
      <c r="D51" s="43"/>
      <c r="E51" s="43"/>
      <c r="F51" s="43"/>
      <c r="G51" s="43"/>
      <c r="H51" s="44"/>
    </row>
    <row r="52" spans="1:9" ht="24" customHeight="1" x14ac:dyDescent="0.35">
      <c r="A52" s="49"/>
      <c r="B52" s="43"/>
      <c r="C52" s="43"/>
      <c r="D52" s="43"/>
      <c r="E52" s="43"/>
      <c r="F52" s="43"/>
      <c r="G52" s="43"/>
      <c r="H52" s="44"/>
    </row>
    <row r="53" spans="1:9" ht="24" customHeight="1" x14ac:dyDescent="0.35">
      <c r="A53" s="49"/>
      <c r="B53" s="43"/>
      <c r="C53" s="43"/>
      <c r="D53" s="43"/>
      <c r="E53" s="43"/>
      <c r="F53" s="43"/>
      <c r="G53" s="43"/>
      <c r="H53" s="44"/>
    </row>
    <row r="54" spans="1:9" ht="24" customHeight="1" thickBot="1" x14ac:dyDescent="0.4">
      <c r="A54" s="57"/>
      <c r="B54" s="58"/>
      <c r="C54" s="58"/>
      <c r="D54" s="58"/>
      <c r="E54" s="58"/>
      <c r="F54" s="58"/>
      <c r="G54" s="58"/>
      <c r="H54" s="69"/>
    </row>
    <row r="55" spans="1:9" ht="98.25" customHeight="1" x14ac:dyDescent="0.35">
      <c r="A55" s="67" t="s">
        <v>8</v>
      </c>
      <c r="B55" s="67"/>
      <c r="C55" s="67"/>
      <c r="D55" s="67"/>
      <c r="E55" s="67"/>
      <c r="F55" s="67"/>
      <c r="G55" s="67"/>
      <c r="H55" s="67"/>
      <c r="I55" s="67"/>
    </row>
    <row r="56" spans="1:9" x14ac:dyDescent="0.35">
      <c r="A56" s="68" t="s">
        <v>9</v>
      </c>
      <c r="B56" s="68"/>
      <c r="C56" s="68"/>
      <c r="D56" s="68"/>
      <c r="E56" s="68"/>
      <c r="F56" s="68"/>
      <c r="G56" s="68"/>
      <c r="H56" s="68"/>
      <c r="I56" s="68"/>
    </row>
    <row r="57" spans="1:9" ht="15" thickBot="1" x14ac:dyDescent="0.4">
      <c r="A57" s="10"/>
    </row>
    <row r="58" spans="1:9" ht="15.75" customHeight="1" x14ac:dyDescent="0.35">
      <c r="A58" s="74" t="s">
        <v>11</v>
      </c>
      <c r="B58" s="75"/>
      <c r="C58" s="75"/>
      <c r="D58" s="75"/>
      <c r="E58" s="75"/>
      <c r="F58" s="75"/>
      <c r="G58" s="75"/>
      <c r="H58" s="75"/>
      <c r="I58" s="76"/>
    </row>
    <row r="59" spans="1:9" ht="15" customHeight="1" x14ac:dyDescent="0.35">
      <c r="A59" s="80"/>
      <c r="B59" s="81"/>
      <c r="C59" s="81"/>
      <c r="D59" s="81"/>
      <c r="E59" s="81"/>
      <c r="F59" s="81"/>
      <c r="G59" s="81"/>
      <c r="H59" s="81"/>
      <c r="I59" s="82"/>
    </row>
    <row r="60" spans="1:9" ht="15" customHeight="1" x14ac:dyDescent="0.35">
      <c r="A60" s="80"/>
      <c r="B60" s="81"/>
      <c r="C60" s="81"/>
      <c r="D60" s="81"/>
      <c r="E60" s="81"/>
      <c r="F60" s="81"/>
      <c r="G60" s="81"/>
      <c r="H60" s="81"/>
      <c r="I60" s="82"/>
    </row>
    <row r="61" spans="1:9" ht="15" customHeight="1" x14ac:dyDescent="0.35">
      <c r="A61" s="80"/>
      <c r="B61" s="81"/>
      <c r="C61" s="81"/>
      <c r="D61" s="81"/>
      <c r="E61" s="81"/>
      <c r="F61" s="81"/>
      <c r="G61" s="81"/>
      <c r="H61" s="81"/>
      <c r="I61" s="82"/>
    </row>
    <row r="62" spans="1:9" x14ac:dyDescent="0.35">
      <c r="A62" s="80"/>
      <c r="B62" s="81"/>
      <c r="C62" s="81"/>
      <c r="D62" s="81"/>
      <c r="E62" s="81"/>
      <c r="F62" s="81"/>
      <c r="G62" s="81"/>
      <c r="H62" s="81"/>
      <c r="I62" s="82"/>
    </row>
    <row r="63" spans="1:9" x14ac:dyDescent="0.35">
      <c r="A63" s="80"/>
      <c r="B63" s="81"/>
      <c r="C63" s="81"/>
      <c r="D63" s="81"/>
      <c r="E63" s="81"/>
      <c r="F63" s="81"/>
      <c r="G63" s="81"/>
      <c r="H63" s="81"/>
      <c r="I63" s="82"/>
    </row>
    <row r="64" spans="1:9" x14ac:dyDescent="0.35">
      <c r="A64" s="80"/>
      <c r="B64" s="81"/>
      <c r="C64" s="81"/>
      <c r="D64" s="81"/>
      <c r="E64" s="81"/>
      <c r="F64" s="81"/>
      <c r="G64" s="81"/>
      <c r="H64" s="81"/>
      <c r="I64" s="82"/>
    </row>
    <row r="65" spans="1:9" x14ac:dyDescent="0.35">
      <c r="A65" s="80"/>
      <c r="B65" s="81"/>
      <c r="C65" s="81"/>
      <c r="D65" s="81"/>
      <c r="E65" s="81"/>
      <c r="F65" s="81"/>
      <c r="G65" s="81"/>
      <c r="H65" s="81"/>
      <c r="I65" s="82"/>
    </row>
    <row r="66" spans="1:9" x14ac:dyDescent="0.35">
      <c r="A66" s="80"/>
      <c r="B66" s="81"/>
      <c r="C66" s="81"/>
      <c r="D66" s="81"/>
      <c r="E66" s="81"/>
      <c r="F66" s="81"/>
      <c r="G66" s="81"/>
      <c r="H66" s="81"/>
      <c r="I66" s="82"/>
    </row>
    <row r="67" spans="1:9" x14ac:dyDescent="0.35">
      <c r="A67" s="80"/>
      <c r="B67" s="81"/>
      <c r="C67" s="81"/>
      <c r="D67" s="81"/>
      <c r="E67" s="81"/>
      <c r="F67" s="81"/>
      <c r="G67" s="81"/>
      <c r="H67" s="81"/>
      <c r="I67" s="82"/>
    </row>
    <row r="68" spans="1:9" x14ac:dyDescent="0.35">
      <c r="A68" s="80"/>
      <c r="B68" s="81"/>
      <c r="C68" s="81"/>
      <c r="D68" s="81"/>
      <c r="E68" s="81"/>
      <c r="F68" s="81"/>
      <c r="G68" s="81"/>
      <c r="H68" s="81"/>
      <c r="I68" s="82"/>
    </row>
    <row r="69" spans="1:9" ht="15" thickBot="1" x14ac:dyDescent="0.4">
      <c r="A69" s="83"/>
      <c r="B69" s="84"/>
      <c r="C69" s="84"/>
      <c r="D69" s="84"/>
      <c r="E69" s="84"/>
      <c r="F69" s="84"/>
      <c r="G69" s="84"/>
      <c r="H69" s="84"/>
      <c r="I69" s="85"/>
    </row>
  </sheetData>
  <mergeCells count="83">
    <mergeCell ref="F14:I14"/>
    <mergeCell ref="F15:I15"/>
    <mergeCell ref="A59:I69"/>
    <mergeCell ref="F36:I36"/>
    <mergeCell ref="F37:I37"/>
    <mergeCell ref="F38:I38"/>
    <mergeCell ref="F39:I39"/>
    <mergeCell ref="F40:I40"/>
    <mergeCell ref="A43:C43"/>
    <mergeCell ref="D43:F43"/>
    <mergeCell ref="G43:J43"/>
    <mergeCell ref="A44:C45"/>
    <mergeCell ref="D44:F45"/>
    <mergeCell ref="G45:J45"/>
    <mergeCell ref="G44:J44"/>
    <mergeCell ref="A47:J47"/>
    <mergeCell ref="F20:I20"/>
    <mergeCell ref="F21:I21"/>
    <mergeCell ref="F22:I22"/>
    <mergeCell ref="F23:I23"/>
    <mergeCell ref="A58:I58"/>
    <mergeCell ref="F28:I28"/>
    <mergeCell ref="F29:I29"/>
    <mergeCell ref="F30:I30"/>
    <mergeCell ref="F31:I31"/>
    <mergeCell ref="F32:I32"/>
    <mergeCell ref="F33:I33"/>
    <mergeCell ref="F34:I34"/>
    <mergeCell ref="F35:I35"/>
    <mergeCell ref="A50:B50"/>
    <mergeCell ref="C50:D50"/>
    <mergeCell ref="E50:F50"/>
    <mergeCell ref="A16:I16"/>
    <mergeCell ref="A55:I55"/>
    <mergeCell ref="A56:I56"/>
    <mergeCell ref="G54:H54"/>
    <mergeCell ref="A53:B53"/>
    <mergeCell ref="C53:D53"/>
    <mergeCell ref="E53:F53"/>
    <mergeCell ref="G53:H53"/>
    <mergeCell ref="A54:B54"/>
    <mergeCell ref="C54:D54"/>
    <mergeCell ref="E54:F54"/>
    <mergeCell ref="A18:I18"/>
    <mergeCell ref="A49:B49"/>
    <mergeCell ref="C49:D49"/>
    <mergeCell ref="E49:F49"/>
    <mergeCell ref="G49:H49"/>
    <mergeCell ref="G50:H50"/>
    <mergeCell ref="A52:B52"/>
    <mergeCell ref="C52:D52"/>
    <mergeCell ref="E52:F52"/>
    <mergeCell ref="G52:H52"/>
    <mergeCell ref="A51:B51"/>
    <mergeCell ref="C51:D51"/>
    <mergeCell ref="E51:F51"/>
    <mergeCell ref="G51:H51"/>
    <mergeCell ref="A2:D2"/>
    <mergeCell ref="A3:D3"/>
    <mergeCell ref="A4:D4"/>
    <mergeCell ref="A5:D5"/>
    <mergeCell ref="A6:D6"/>
    <mergeCell ref="F24:I24"/>
    <mergeCell ref="F25:I25"/>
    <mergeCell ref="F26:I26"/>
    <mergeCell ref="F27:I27"/>
    <mergeCell ref="A7:D7"/>
    <mergeCell ref="A11:H11"/>
    <mergeCell ref="B13:C13"/>
    <mergeCell ref="D13:E13"/>
    <mergeCell ref="F13:I13"/>
    <mergeCell ref="E7:I7"/>
    <mergeCell ref="A8:D8"/>
    <mergeCell ref="E8:I8"/>
    <mergeCell ref="B14:C14"/>
    <mergeCell ref="B15:C15"/>
    <mergeCell ref="D14:E14"/>
    <mergeCell ref="D15:E15"/>
    <mergeCell ref="E2:I2"/>
    <mergeCell ref="E3:I3"/>
    <mergeCell ref="E4:I4"/>
    <mergeCell ref="E5:I5"/>
    <mergeCell ref="E6:I6"/>
  </mergeCells>
  <hyperlinks>
    <hyperlink ref="A55" r:id="rId1" display="http://cdr.eionet.europa.eu/help/habitats_art17/" xr:uid="{00000000-0004-0000-0000-000000000000}"/>
  </hyperlinks>
  <pageMargins left="0.25" right="0.25" top="0.75" bottom="0.75" header="0.3" footer="0.3"/>
  <pageSetup paperSize="9" scale="73" orientation="portrait" r:id="rId2"/>
  <headerFooter>
    <oddHeader xml:space="preserve">&amp;R&amp;"Times New Roman,Bold Italic"&amp;8…... pielikums. 
Anketa vēžu uzskaitei ar murdiņiem 
Bezmugurkaulnieku monitoringa metodika Natura 2000 teritorijās
</oddHeader>
  </headerFooter>
  <rowBreaks count="1" manualBreakCount="1">
    <brk id="40" max="9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7</xdr:col>
                    <xdr:colOff>412750</xdr:colOff>
                    <xdr:row>43</xdr:row>
                    <xdr:rowOff>50800</xdr:rowOff>
                  </from>
                  <to>
                    <xdr:col>7</xdr:col>
                    <xdr:colOff>717550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8</xdr:col>
                    <xdr:colOff>76200</xdr:colOff>
                    <xdr:row>43</xdr:row>
                    <xdr:rowOff>50800</xdr:rowOff>
                  </from>
                  <to>
                    <xdr:col>8</xdr:col>
                    <xdr:colOff>381000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7</xdr:col>
                    <xdr:colOff>412750</xdr:colOff>
                    <xdr:row>44</xdr:row>
                    <xdr:rowOff>50800</xdr:rowOff>
                  </from>
                  <to>
                    <xdr:col>7</xdr:col>
                    <xdr:colOff>717550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8</xdr:col>
                    <xdr:colOff>107950</xdr:colOff>
                    <xdr:row>44</xdr:row>
                    <xdr:rowOff>38100</xdr:rowOff>
                  </from>
                  <to>
                    <xdr:col>8</xdr:col>
                    <xdr:colOff>412750</xdr:colOff>
                    <xdr:row>44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0</xdr:col>
                    <xdr:colOff>546100</xdr:colOff>
                    <xdr:row>43</xdr:row>
                    <xdr:rowOff>12700</xdr:rowOff>
                  </from>
                  <to>
                    <xdr:col>1</xdr:col>
                    <xdr:colOff>31750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0</xdr:col>
                    <xdr:colOff>546100</xdr:colOff>
                    <xdr:row>43</xdr:row>
                    <xdr:rowOff>203200</xdr:rowOff>
                  </from>
                  <to>
                    <xdr:col>1</xdr:col>
                    <xdr:colOff>31750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>
                  <from>
                    <xdr:col>0</xdr:col>
                    <xdr:colOff>565150</xdr:colOff>
                    <xdr:row>44</xdr:row>
                    <xdr:rowOff>107950</xdr:rowOff>
                  </from>
                  <to>
                    <xdr:col>1</xdr:col>
                    <xdr:colOff>38100</xdr:colOff>
                    <xdr:row>45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75A75-1C67-41BA-9877-33D298E43670}">
  <dimension ref="A1:AV22"/>
  <sheetViews>
    <sheetView topLeftCell="AC1" zoomScale="80" zoomScaleNormal="80" workbookViewId="0">
      <selection activeCell="AX13" sqref="AX13"/>
    </sheetView>
  </sheetViews>
  <sheetFormatPr defaultRowHeight="14.5" x14ac:dyDescent="0.35"/>
  <cols>
    <col min="1" max="1" width="18.81640625" bestFit="1" customWidth="1"/>
    <col min="2" max="2" width="12.54296875" bestFit="1" customWidth="1"/>
    <col min="3" max="3" width="23.81640625" bestFit="1" customWidth="1"/>
    <col min="4" max="4" width="14" bestFit="1" customWidth="1"/>
    <col min="5" max="5" width="11" bestFit="1" customWidth="1"/>
    <col min="6" max="6" width="16.81640625" bestFit="1" customWidth="1"/>
    <col min="7" max="7" width="13.54296875" bestFit="1" customWidth="1"/>
    <col min="9" max="9" width="15.1796875" customWidth="1"/>
    <col min="10" max="10" width="28.453125" bestFit="1" customWidth="1"/>
    <col min="11" max="11" width="14.54296875" customWidth="1"/>
    <col min="12" max="20" width="15.453125" customWidth="1"/>
    <col min="21" max="21" width="16.453125" customWidth="1"/>
    <col min="22" max="22" width="14.81640625" customWidth="1"/>
    <col min="23" max="23" width="15.453125" customWidth="1"/>
    <col min="24" max="24" width="10.81640625" bestFit="1" customWidth="1"/>
    <col min="26" max="26" width="14.1796875" customWidth="1"/>
    <col min="27" max="27" width="18" bestFit="1" customWidth="1"/>
    <col min="28" max="28" width="20.453125" customWidth="1"/>
    <col min="29" max="29" width="28.453125" bestFit="1" customWidth="1"/>
    <col min="30" max="30" width="27" customWidth="1"/>
    <col min="33" max="33" width="10.81640625" customWidth="1"/>
    <col min="34" max="34" width="7.1796875" customWidth="1"/>
    <col min="35" max="35" width="7.54296875" customWidth="1"/>
    <col min="36" max="36" width="11.453125" bestFit="1" customWidth="1"/>
    <col min="37" max="37" width="11" customWidth="1"/>
    <col min="38" max="38" width="7.453125" customWidth="1"/>
    <col min="39" max="39" width="7.54296875" customWidth="1"/>
    <col min="40" max="40" width="11.453125" bestFit="1" customWidth="1"/>
    <col min="41" max="41" width="9.54296875" bestFit="1" customWidth="1"/>
    <col min="42" max="42" width="7.1796875" customWidth="1"/>
    <col min="43" max="43" width="8.1796875" customWidth="1"/>
    <col min="44" max="44" width="11.453125" bestFit="1" customWidth="1"/>
    <col min="48" max="48" width="11.453125" bestFit="1" customWidth="1"/>
  </cols>
  <sheetData>
    <row r="1" spans="1:48" ht="19" thickBot="1" x14ac:dyDescent="0.5">
      <c r="A1" s="114" t="s">
        <v>40</v>
      </c>
      <c r="B1" s="114"/>
      <c r="C1" s="114"/>
      <c r="D1" s="114"/>
      <c r="E1" s="114"/>
      <c r="F1" s="114"/>
      <c r="G1" s="114"/>
      <c r="H1" s="114"/>
      <c r="I1" s="116" t="s">
        <v>49</v>
      </c>
      <c r="J1" s="117"/>
      <c r="K1" s="117"/>
      <c r="L1" s="117"/>
      <c r="M1" s="114" t="s">
        <v>60</v>
      </c>
      <c r="N1" s="114"/>
      <c r="O1" s="114"/>
      <c r="P1" s="114"/>
      <c r="Q1" s="114"/>
      <c r="R1" s="114"/>
      <c r="S1" s="114"/>
      <c r="T1" s="114"/>
      <c r="U1" s="115" t="s">
        <v>43</v>
      </c>
      <c r="V1" s="114"/>
      <c r="W1" s="114"/>
      <c r="X1" s="114" t="s">
        <v>44</v>
      </c>
      <c r="Y1" s="114"/>
      <c r="Z1" s="114"/>
      <c r="AA1" s="114"/>
      <c r="AB1" s="114"/>
      <c r="AC1" s="114"/>
      <c r="AD1" s="27"/>
      <c r="AG1" s="111" t="s">
        <v>76</v>
      </c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3"/>
    </row>
    <row r="2" spans="1:48" x14ac:dyDescent="0.35">
      <c r="A2" s="18" t="s">
        <v>35</v>
      </c>
      <c r="B2" s="18" t="s">
        <v>36</v>
      </c>
      <c r="C2" s="18" t="s">
        <v>37</v>
      </c>
      <c r="D2" s="18" t="s">
        <v>38</v>
      </c>
      <c r="E2" s="18" t="s">
        <v>39</v>
      </c>
      <c r="F2" s="18" t="s">
        <v>12</v>
      </c>
      <c r="G2" s="18" t="s">
        <v>14</v>
      </c>
      <c r="H2" s="18" t="s">
        <v>13</v>
      </c>
      <c r="I2" s="27" t="s">
        <v>54</v>
      </c>
      <c r="J2" s="27" t="s">
        <v>29</v>
      </c>
      <c r="K2" s="27" t="s">
        <v>59</v>
      </c>
      <c r="L2" t="s">
        <v>58</v>
      </c>
      <c r="M2" s="18" t="s">
        <v>4</v>
      </c>
      <c r="N2" s="18" t="s">
        <v>5</v>
      </c>
      <c r="O2" s="18" t="s">
        <v>6</v>
      </c>
      <c r="P2" s="18" t="s">
        <v>7</v>
      </c>
      <c r="Q2" s="18" t="s">
        <v>4</v>
      </c>
      <c r="R2" s="18" t="s">
        <v>5</v>
      </c>
      <c r="S2" s="18" t="s">
        <v>6</v>
      </c>
      <c r="T2" s="18" t="s">
        <v>7</v>
      </c>
      <c r="U2" s="19" t="s">
        <v>16</v>
      </c>
      <c r="V2" s="18" t="s">
        <v>41</v>
      </c>
      <c r="W2" s="18" t="s">
        <v>42</v>
      </c>
      <c r="X2" s="18" t="s">
        <v>21</v>
      </c>
      <c r="Y2" s="18" t="s">
        <v>45</v>
      </c>
      <c r="Z2" s="18" t="s">
        <v>46</v>
      </c>
      <c r="AA2" s="18" t="s">
        <v>47</v>
      </c>
      <c r="AB2" s="18" t="s">
        <v>48</v>
      </c>
      <c r="AC2" s="18" t="s">
        <v>26</v>
      </c>
      <c r="AD2" s="18" t="s">
        <v>69</v>
      </c>
      <c r="AG2" s="106" t="s">
        <v>45</v>
      </c>
      <c r="AH2" s="107"/>
      <c r="AI2" s="107"/>
      <c r="AJ2" s="118"/>
      <c r="AK2" s="106" t="s">
        <v>46</v>
      </c>
      <c r="AL2" s="107"/>
      <c r="AM2" s="107"/>
      <c r="AN2" s="107"/>
      <c r="AO2" s="108" t="s">
        <v>47</v>
      </c>
      <c r="AP2" s="109"/>
      <c r="AQ2" s="109"/>
      <c r="AR2" s="110"/>
      <c r="AS2" s="108" t="s">
        <v>48</v>
      </c>
      <c r="AT2" s="109"/>
      <c r="AU2" s="109"/>
      <c r="AV2" s="110"/>
    </row>
    <row r="3" spans="1:48" x14ac:dyDescent="0.35">
      <c r="A3" s="20"/>
      <c r="B3" s="21"/>
      <c r="C3" s="21"/>
      <c r="D3" s="21"/>
      <c r="E3" s="21"/>
      <c r="F3" s="21"/>
      <c r="G3" s="21"/>
      <c r="H3" s="21"/>
      <c r="I3" s="28"/>
      <c r="J3" s="29"/>
      <c r="K3" s="29"/>
      <c r="L3" s="29"/>
      <c r="M3" s="20"/>
      <c r="N3" s="21"/>
      <c r="O3" s="21"/>
      <c r="P3" s="21"/>
      <c r="Q3" s="21"/>
      <c r="R3" s="21"/>
      <c r="S3" s="21"/>
      <c r="T3" s="22"/>
      <c r="U3" s="25">
        <v>1</v>
      </c>
      <c r="V3" s="21"/>
      <c r="W3" s="22"/>
      <c r="X3" s="26">
        <v>1</v>
      </c>
      <c r="Y3" s="21"/>
      <c r="Z3" s="21"/>
      <c r="AA3" s="21"/>
      <c r="AB3" s="21"/>
      <c r="AC3" s="22"/>
      <c r="AD3" s="30"/>
      <c r="AG3" s="31" t="s">
        <v>74</v>
      </c>
      <c r="AH3" s="32" t="s">
        <v>70</v>
      </c>
      <c r="AI3" s="32" t="s">
        <v>71</v>
      </c>
      <c r="AJ3" s="33" t="s">
        <v>73</v>
      </c>
      <c r="AK3" s="31" t="s">
        <v>74</v>
      </c>
      <c r="AL3" s="32" t="s">
        <v>70</v>
      </c>
      <c r="AM3" s="32" t="s">
        <v>71</v>
      </c>
      <c r="AN3" s="32" t="s">
        <v>73</v>
      </c>
      <c r="AO3" s="31" t="s">
        <v>75</v>
      </c>
      <c r="AP3" s="32" t="s">
        <v>70</v>
      </c>
      <c r="AQ3" s="32" t="s">
        <v>71</v>
      </c>
      <c r="AR3" s="39" t="s">
        <v>73</v>
      </c>
      <c r="AS3" s="31" t="s">
        <v>72</v>
      </c>
      <c r="AT3" s="32" t="s">
        <v>70</v>
      </c>
      <c r="AU3" s="33" t="s">
        <v>71</v>
      </c>
      <c r="AV3" s="39" t="s">
        <v>73</v>
      </c>
    </row>
    <row r="4" spans="1:48" ht="15" thickBot="1" x14ac:dyDescent="0.4">
      <c r="A4" s="20"/>
      <c r="B4" s="21"/>
      <c r="C4" s="21"/>
      <c r="D4" s="21"/>
      <c r="E4" s="21"/>
      <c r="F4" s="21"/>
      <c r="G4" s="21"/>
      <c r="H4" s="21"/>
      <c r="I4" s="20"/>
      <c r="J4" s="21"/>
      <c r="K4" s="21"/>
      <c r="L4" s="21"/>
      <c r="M4" s="20"/>
      <c r="N4" s="21"/>
      <c r="O4" s="21"/>
      <c r="P4" s="21"/>
      <c r="Q4" s="21"/>
      <c r="R4" s="21"/>
      <c r="S4" s="21"/>
      <c r="T4" s="22"/>
      <c r="U4" s="19">
        <v>1</v>
      </c>
      <c r="V4" s="21"/>
      <c r="W4" s="22"/>
      <c r="X4" s="18">
        <v>2</v>
      </c>
      <c r="Y4" s="21"/>
      <c r="Z4" s="21"/>
      <c r="AA4" s="21"/>
      <c r="AB4" s="21"/>
      <c r="AC4" s="22"/>
      <c r="AD4" s="30"/>
      <c r="AG4" s="34" t="e">
        <f>MEDIAN(Y3:Y22)</f>
        <v>#NUM!</v>
      </c>
      <c r="AH4" s="35" t="e">
        <f>QUARTILE(Y3:Y22, 1)</f>
        <v>#NUM!</v>
      </c>
      <c r="AI4" s="35" t="e">
        <f>QUARTILE(Y3:Y22, 3)</f>
        <v>#NUM!</v>
      </c>
      <c r="AJ4" s="36" t="e">
        <f>STDEV(Y3:Y22)/AVERAGE(Y3:Y22)*100</f>
        <v>#DIV/0!</v>
      </c>
      <c r="AK4" s="34" t="e">
        <f>MEDIAN(Z3:Z22)</f>
        <v>#NUM!</v>
      </c>
      <c r="AL4" s="35" t="e">
        <f>QUARTILE(Z3:Z22, 1)</f>
        <v>#NUM!</v>
      </c>
      <c r="AM4" s="35" t="e">
        <f>QUARTILE(Z3:Z22, 3)</f>
        <v>#NUM!</v>
      </c>
      <c r="AN4" s="37" t="e">
        <f>STDEV(Z3:Z22)/AVERAGE(Z3:Z22)*100</f>
        <v>#DIV/0!</v>
      </c>
      <c r="AO4" s="34" t="e">
        <f>MEDIAN(AA3:AA22)</f>
        <v>#NUM!</v>
      </c>
      <c r="AP4" s="35" t="e">
        <f>QUARTILE(AA3:AA22, 1)</f>
        <v>#NUM!</v>
      </c>
      <c r="AQ4" s="35" t="e">
        <f>QUARTILE(AA3:AA22, 3)</f>
        <v>#NUM!</v>
      </c>
      <c r="AR4" s="40" t="e">
        <f>STDEV(AA3:AA22)/AVERAGE(AA3:AA22)*100</f>
        <v>#DIV/0!</v>
      </c>
      <c r="AS4" s="34" t="e">
        <f>MEDIAN(AB3:AB22)</f>
        <v>#NUM!</v>
      </c>
      <c r="AT4" s="35" t="e">
        <f>QUARTILE(AB3:AB22, 1)</f>
        <v>#NUM!</v>
      </c>
      <c r="AU4" s="38" t="e">
        <f>QUARTILE(AB3:AB22, 3)</f>
        <v>#NUM!</v>
      </c>
      <c r="AV4" s="40" t="e">
        <f>STDEV(AB3:AB22)/AVERAGE(AB3:AB22)*100</f>
        <v>#DIV/0!</v>
      </c>
    </row>
    <row r="5" spans="1:48" x14ac:dyDescent="0.35">
      <c r="A5" s="20"/>
      <c r="B5" s="21"/>
      <c r="C5" s="21"/>
      <c r="D5" s="21"/>
      <c r="E5" s="21"/>
      <c r="F5" s="21"/>
      <c r="G5" s="21"/>
      <c r="H5" s="21"/>
      <c r="I5" s="20"/>
      <c r="J5" s="21"/>
      <c r="K5" s="21"/>
      <c r="L5" s="21"/>
      <c r="M5" s="20"/>
      <c r="N5" s="21"/>
      <c r="O5" s="21"/>
      <c r="P5" s="21"/>
      <c r="Q5" s="21"/>
      <c r="R5" s="21"/>
      <c r="S5" s="21"/>
      <c r="T5" s="22"/>
      <c r="U5" s="19">
        <v>1</v>
      </c>
      <c r="V5" s="21"/>
      <c r="W5" s="22"/>
      <c r="X5" s="18">
        <v>3</v>
      </c>
      <c r="Y5" s="21"/>
      <c r="Z5" s="21"/>
      <c r="AA5" s="21"/>
      <c r="AB5" s="21"/>
      <c r="AC5" s="22"/>
      <c r="AD5" s="30"/>
    </row>
    <row r="6" spans="1:48" x14ac:dyDescent="0.35">
      <c r="A6" s="20"/>
      <c r="B6" s="21"/>
      <c r="C6" s="21"/>
      <c r="D6" s="21"/>
      <c r="E6" s="21"/>
      <c r="F6" s="21"/>
      <c r="G6" s="21"/>
      <c r="H6" s="21"/>
      <c r="I6" s="20"/>
      <c r="J6" s="21"/>
      <c r="K6" s="21"/>
      <c r="L6" s="21"/>
      <c r="M6" s="20"/>
      <c r="N6" s="21"/>
      <c r="O6" s="21"/>
      <c r="P6" s="21"/>
      <c r="Q6" s="21"/>
      <c r="R6" s="21"/>
      <c r="S6" s="21"/>
      <c r="T6" s="22"/>
      <c r="U6" s="19">
        <v>1</v>
      </c>
      <c r="V6" s="21"/>
      <c r="W6" s="22"/>
      <c r="X6" s="18">
        <v>4</v>
      </c>
      <c r="Y6" s="21"/>
      <c r="Z6" s="21"/>
      <c r="AA6" s="21"/>
      <c r="AB6" s="21"/>
      <c r="AC6" s="22"/>
      <c r="AD6" s="30"/>
    </row>
    <row r="7" spans="1:48" x14ac:dyDescent="0.35">
      <c r="A7" s="20"/>
      <c r="B7" s="21"/>
      <c r="C7" s="21"/>
      <c r="D7" s="21"/>
      <c r="E7" s="21"/>
      <c r="F7" s="21"/>
      <c r="G7" s="21"/>
      <c r="H7" s="21"/>
      <c r="I7" s="20"/>
      <c r="J7" s="21"/>
      <c r="K7" s="21"/>
      <c r="L7" s="21"/>
      <c r="M7" s="20"/>
      <c r="N7" s="21"/>
      <c r="O7" s="21"/>
      <c r="P7" s="21"/>
      <c r="Q7" s="21"/>
      <c r="R7" s="21"/>
      <c r="S7" s="21"/>
      <c r="T7" s="22"/>
      <c r="U7" s="19">
        <v>1</v>
      </c>
      <c r="V7" s="21"/>
      <c r="W7" s="22"/>
      <c r="X7" s="18">
        <v>5</v>
      </c>
      <c r="Y7" s="21"/>
      <c r="Z7" s="21"/>
      <c r="AA7" s="21"/>
      <c r="AB7" s="21"/>
      <c r="AC7" s="22"/>
      <c r="AD7" s="30"/>
    </row>
    <row r="8" spans="1:48" x14ac:dyDescent="0.35">
      <c r="A8" s="20"/>
      <c r="B8" s="21"/>
      <c r="C8" s="21"/>
      <c r="D8" s="21"/>
      <c r="E8" s="21"/>
      <c r="F8" s="21"/>
      <c r="G8" s="21"/>
      <c r="H8" s="21"/>
      <c r="I8" s="20"/>
      <c r="J8" s="21"/>
      <c r="K8" s="21"/>
      <c r="L8" s="21"/>
      <c r="M8" s="20"/>
      <c r="N8" s="21"/>
      <c r="O8" s="21"/>
      <c r="P8" s="21"/>
      <c r="Q8" s="21"/>
      <c r="R8" s="21"/>
      <c r="S8" s="21"/>
      <c r="T8" s="22"/>
      <c r="U8" s="19">
        <v>1</v>
      </c>
      <c r="V8" s="21"/>
      <c r="W8" s="22"/>
      <c r="X8" s="18">
        <v>6</v>
      </c>
      <c r="Y8" s="21"/>
      <c r="Z8" s="21"/>
      <c r="AA8" s="21"/>
      <c r="AB8" s="21"/>
      <c r="AC8" s="22"/>
      <c r="AD8" s="30"/>
    </row>
    <row r="9" spans="1:48" x14ac:dyDescent="0.35">
      <c r="A9" s="20"/>
      <c r="B9" s="21"/>
      <c r="C9" s="21"/>
      <c r="D9" s="21"/>
      <c r="E9" s="21"/>
      <c r="F9" s="21"/>
      <c r="G9" s="21"/>
      <c r="H9" s="21"/>
      <c r="I9" s="20"/>
      <c r="J9" s="21"/>
      <c r="K9" s="21"/>
      <c r="L9" s="21"/>
      <c r="M9" s="20"/>
      <c r="N9" s="21"/>
      <c r="O9" s="21"/>
      <c r="P9" s="21"/>
      <c r="Q9" s="21"/>
      <c r="R9" s="21"/>
      <c r="S9" s="21"/>
      <c r="T9" s="22"/>
      <c r="U9" s="19">
        <v>1</v>
      </c>
      <c r="V9" s="21"/>
      <c r="W9" s="22"/>
      <c r="X9" s="18">
        <v>7</v>
      </c>
      <c r="Y9" s="21"/>
      <c r="Z9" s="21"/>
      <c r="AA9" s="21"/>
      <c r="AB9" s="21"/>
      <c r="AC9" s="22"/>
      <c r="AD9" s="30"/>
    </row>
    <row r="10" spans="1:48" x14ac:dyDescent="0.35">
      <c r="A10" s="20"/>
      <c r="B10" s="21"/>
      <c r="C10" s="21"/>
      <c r="D10" s="21"/>
      <c r="E10" s="21"/>
      <c r="F10" s="21"/>
      <c r="G10" s="21"/>
      <c r="H10" s="21"/>
      <c r="I10" s="20"/>
      <c r="J10" s="21"/>
      <c r="K10" s="21"/>
      <c r="L10" s="21"/>
      <c r="M10" s="20"/>
      <c r="N10" s="21"/>
      <c r="O10" s="21"/>
      <c r="P10" s="21"/>
      <c r="Q10" s="21"/>
      <c r="R10" s="21"/>
      <c r="S10" s="21"/>
      <c r="T10" s="22"/>
      <c r="U10" s="19">
        <v>1</v>
      </c>
      <c r="V10" s="21"/>
      <c r="W10" s="22"/>
      <c r="X10" s="18">
        <v>8</v>
      </c>
      <c r="Y10" s="21"/>
      <c r="Z10" s="21"/>
      <c r="AA10" s="21"/>
      <c r="AB10" s="21"/>
      <c r="AC10" s="22"/>
      <c r="AD10" s="30"/>
    </row>
    <row r="11" spans="1:48" x14ac:dyDescent="0.35">
      <c r="A11" s="20"/>
      <c r="B11" s="21"/>
      <c r="C11" s="21"/>
      <c r="D11" s="21"/>
      <c r="E11" s="21"/>
      <c r="F11" s="21"/>
      <c r="G11" s="21"/>
      <c r="H11" s="21"/>
      <c r="I11" s="20"/>
      <c r="J11" s="21"/>
      <c r="K11" s="21"/>
      <c r="L11" s="21"/>
      <c r="M11" s="20"/>
      <c r="N11" s="21"/>
      <c r="O11" s="21"/>
      <c r="P11" s="21"/>
      <c r="Q11" s="21"/>
      <c r="R11" s="21"/>
      <c r="S11" s="21"/>
      <c r="T11" s="22"/>
      <c r="U11" s="19">
        <v>1</v>
      </c>
      <c r="V11" s="21"/>
      <c r="W11" s="22"/>
      <c r="X11" s="18">
        <v>9</v>
      </c>
      <c r="Y11" s="21"/>
      <c r="Z11" s="21"/>
      <c r="AA11" s="21"/>
      <c r="AB11" s="21"/>
      <c r="AC11" s="22"/>
      <c r="AD11" s="30"/>
    </row>
    <row r="12" spans="1:48" x14ac:dyDescent="0.35">
      <c r="A12" s="20"/>
      <c r="B12" s="21"/>
      <c r="C12" s="21"/>
      <c r="D12" s="21"/>
      <c r="E12" s="21"/>
      <c r="F12" s="21"/>
      <c r="G12" s="21"/>
      <c r="H12" s="21"/>
      <c r="I12" s="20"/>
      <c r="J12" s="21"/>
      <c r="K12" s="21"/>
      <c r="L12" s="21"/>
      <c r="M12" s="20"/>
      <c r="N12" s="21"/>
      <c r="O12" s="21"/>
      <c r="P12" s="21"/>
      <c r="Q12" s="21"/>
      <c r="R12" s="21"/>
      <c r="S12" s="21"/>
      <c r="T12" s="22"/>
      <c r="U12" s="19">
        <v>1</v>
      </c>
      <c r="V12" s="21"/>
      <c r="W12" s="22"/>
      <c r="X12" s="18">
        <v>10</v>
      </c>
      <c r="Y12" s="21"/>
      <c r="Z12" s="21"/>
      <c r="AA12" s="21"/>
      <c r="AB12" s="21"/>
      <c r="AC12" s="22"/>
      <c r="AD12" s="30"/>
    </row>
    <row r="13" spans="1:48" x14ac:dyDescent="0.35">
      <c r="A13" s="20"/>
      <c r="B13" s="21"/>
      <c r="C13" s="21"/>
      <c r="D13" s="21"/>
      <c r="E13" s="21"/>
      <c r="F13" s="21"/>
      <c r="G13" s="21"/>
      <c r="H13" s="21"/>
      <c r="I13" s="20"/>
      <c r="J13" s="21"/>
      <c r="K13" s="21"/>
      <c r="L13" s="21"/>
      <c r="M13" s="20"/>
      <c r="N13" s="21"/>
      <c r="O13" s="21"/>
      <c r="P13" s="21"/>
      <c r="Q13" s="21"/>
      <c r="R13" s="21"/>
      <c r="S13" s="21"/>
      <c r="T13" s="22"/>
      <c r="U13" s="19">
        <v>2</v>
      </c>
      <c r="V13" s="21"/>
      <c r="W13" s="22"/>
      <c r="X13" s="18">
        <v>1</v>
      </c>
      <c r="Y13" s="21"/>
      <c r="Z13" s="21"/>
      <c r="AA13" s="21"/>
      <c r="AB13" s="21"/>
      <c r="AC13" s="22"/>
      <c r="AD13" s="30"/>
    </row>
    <row r="14" spans="1:48" x14ac:dyDescent="0.35">
      <c r="A14" s="20"/>
      <c r="B14" s="21"/>
      <c r="C14" s="21"/>
      <c r="D14" s="21"/>
      <c r="E14" s="21"/>
      <c r="F14" s="21"/>
      <c r="G14" s="21"/>
      <c r="H14" s="21"/>
      <c r="I14" s="20"/>
      <c r="J14" s="21"/>
      <c r="K14" s="21"/>
      <c r="L14" s="21"/>
      <c r="M14" s="20"/>
      <c r="N14" s="21"/>
      <c r="O14" s="21"/>
      <c r="P14" s="21"/>
      <c r="Q14" s="21"/>
      <c r="R14" s="21"/>
      <c r="S14" s="21"/>
      <c r="T14" s="22"/>
      <c r="U14" s="19">
        <v>2</v>
      </c>
      <c r="V14" s="21"/>
      <c r="W14" s="22"/>
      <c r="X14" s="18">
        <v>2</v>
      </c>
      <c r="Y14" s="21"/>
      <c r="Z14" s="21"/>
      <c r="AA14" s="21"/>
      <c r="AB14" s="21"/>
      <c r="AC14" s="22"/>
      <c r="AD14" s="30"/>
    </row>
    <row r="15" spans="1:48" x14ac:dyDescent="0.35">
      <c r="A15" s="20"/>
      <c r="B15" s="21"/>
      <c r="C15" s="21"/>
      <c r="D15" s="21"/>
      <c r="E15" s="21"/>
      <c r="F15" s="21"/>
      <c r="G15" s="21"/>
      <c r="H15" s="21"/>
      <c r="I15" s="20"/>
      <c r="J15" s="21"/>
      <c r="K15" s="21"/>
      <c r="L15" s="21"/>
      <c r="M15" s="20"/>
      <c r="N15" s="21"/>
      <c r="O15" s="21"/>
      <c r="P15" s="21"/>
      <c r="Q15" s="21"/>
      <c r="R15" s="21"/>
      <c r="S15" s="21"/>
      <c r="T15" s="22"/>
      <c r="U15" s="19">
        <v>2</v>
      </c>
      <c r="V15" s="21"/>
      <c r="W15" s="22"/>
      <c r="X15" s="18">
        <v>3</v>
      </c>
      <c r="Y15" s="21"/>
      <c r="Z15" s="21"/>
      <c r="AA15" s="21"/>
      <c r="AB15" s="21"/>
      <c r="AC15" s="22"/>
      <c r="AD15" s="30"/>
    </row>
    <row r="16" spans="1:48" x14ac:dyDescent="0.35">
      <c r="A16" s="20"/>
      <c r="B16" s="21"/>
      <c r="C16" s="21"/>
      <c r="D16" s="21"/>
      <c r="E16" s="21"/>
      <c r="F16" s="21"/>
      <c r="G16" s="21"/>
      <c r="H16" s="21"/>
      <c r="I16" s="20"/>
      <c r="J16" s="21"/>
      <c r="K16" s="21"/>
      <c r="L16" s="21"/>
      <c r="M16" s="20"/>
      <c r="N16" s="21"/>
      <c r="O16" s="21"/>
      <c r="P16" s="21"/>
      <c r="Q16" s="21"/>
      <c r="R16" s="21"/>
      <c r="S16" s="21"/>
      <c r="T16" s="22"/>
      <c r="U16" s="19">
        <v>2</v>
      </c>
      <c r="V16" s="21"/>
      <c r="W16" s="22"/>
      <c r="X16" s="18">
        <v>4</v>
      </c>
      <c r="Y16" s="21"/>
      <c r="Z16" s="21"/>
      <c r="AA16" s="21"/>
      <c r="AB16" s="21"/>
      <c r="AC16" s="22"/>
      <c r="AD16" s="30"/>
    </row>
    <row r="17" spans="1:30" x14ac:dyDescent="0.35">
      <c r="A17" s="20"/>
      <c r="B17" s="21"/>
      <c r="C17" s="21"/>
      <c r="D17" s="21"/>
      <c r="E17" s="21"/>
      <c r="F17" s="21"/>
      <c r="G17" s="21"/>
      <c r="H17" s="21"/>
      <c r="I17" s="20"/>
      <c r="J17" s="21"/>
      <c r="K17" s="21"/>
      <c r="L17" s="21"/>
      <c r="M17" s="20"/>
      <c r="N17" s="21"/>
      <c r="O17" s="21"/>
      <c r="P17" s="21"/>
      <c r="Q17" s="21"/>
      <c r="R17" s="21"/>
      <c r="S17" s="21"/>
      <c r="T17" s="22"/>
      <c r="U17" s="19">
        <v>2</v>
      </c>
      <c r="V17" s="21"/>
      <c r="W17" s="22"/>
      <c r="X17" s="18">
        <v>5</v>
      </c>
      <c r="Y17" s="21"/>
      <c r="Z17" s="21"/>
      <c r="AA17" s="21"/>
      <c r="AB17" s="21"/>
      <c r="AC17" s="22"/>
      <c r="AD17" s="30"/>
    </row>
    <row r="18" spans="1:30" x14ac:dyDescent="0.35">
      <c r="A18" s="20"/>
      <c r="B18" s="21"/>
      <c r="C18" s="21"/>
      <c r="D18" s="21"/>
      <c r="E18" s="21"/>
      <c r="F18" s="21"/>
      <c r="G18" s="21"/>
      <c r="H18" s="21"/>
      <c r="I18" s="20"/>
      <c r="J18" s="21"/>
      <c r="K18" s="21"/>
      <c r="L18" s="21"/>
      <c r="M18" s="20"/>
      <c r="N18" s="21"/>
      <c r="O18" s="21"/>
      <c r="P18" s="21"/>
      <c r="Q18" s="21"/>
      <c r="R18" s="21"/>
      <c r="S18" s="21"/>
      <c r="T18" s="22"/>
      <c r="U18" s="19">
        <v>2</v>
      </c>
      <c r="V18" s="21"/>
      <c r="W18" s="22"/>
      <c r="X18" s="18">
        <v>6</v>
      </c>
      <c r="Y18" s="21"/>
      <c r="Z18" s="21"/>
      <c r="AA18" s="21"/>
      <c r="AB18" s="21"/>
      <c r="AC18" s="22"/>
      <c r="AD18" s="30"/>
    </row>
    <row r="19" spans="1:30" x14ac:dyDescent="0.35">
      <c r="A19" s="20"/>
      <c r="B19" s="21"/>
      <c r="C19" s="21"/>
      <c r="D19" s="21"/>
      <c r="E19" s="21"/>
      <c r="F19" s="21"/>
      <c r="G19" s="21"/>
      <c r="H19" s="21"/>
      <c r="I19" s="20"/>
      <c r="J19" s="21"/>
      <c r="K19" s="21"/>
      <c r="L19" s="21"/>
      <c r="M19" s="20"/>
      <c r="N19" s="21"/>
      <c r="O19" s="21"/>
      <c r="P19" s="21"/>
      <c r="Q19" s="21"/>
      <c r="R19" s="21"/>
      <c r="S19" s="21"/>
      <c r="T19" s="22"/>
      <c r="U19" s="19">
        <v>2</v>
      </c>
      <c r="V19" s="21"/>
      <c r="W19" s="22"/>
      <c r="X19" s="18">
        <v>7</v>
      </c>
      <c r="Y19" s="21"/>
      <c r="Z19" s="21"/>
      <c r="AA19" s="21"/>
      <c r="AB19" s="21"/>
      <c r="AC19" s="22"/>
      <c r="AD19" s="30"/>
    </row>
    <row r="20" spans="1:30" x14ac:dyDescent="0.35">
      <c r="A20" s="20"/>
      <c r="B20" s="21"/>
      <c r="C20" s="21"/>
      <c r="D20" s="21"/>
      <c r="E20" s="21"/>
      <c r="F20" s="21"/>
      <c r="G20" s="21"/>
      <c r="H20" s="21"/>
      <c r="I20" s="20"/>
      <c r="J20" s="21"/>
      <c r="K20" s="21"/>
      <c r="L20" s="21"/>
      <c r="M20" s="20"/>
      <c r="N20" s="21"/>
      <c r="O20" s="21"/>
      <c r="P20" s="21"/>
      <c r="Q20" s="21"/>
      <c r="R20" s="21"/>
      <c r="S20" s="21"/>
      <c r="T20" s="22"/>
      <c r="U20" s="19">
        <v>2</v>
      </c>
      <c r="V20" s="21"/>
      <c r="W20" s="22"/>
      <c r="X20" s="18">
        <v>8</v>
      </c>
      <c r="Y20" s="21"/>
      <c r="Z20" s="21"/>
      <c r="AA20" s="21"/>
      <c r="AB20" s="21"/>
      <c r="AC20" s="22"/>
      <c r="AD20" s="30"/>
    </row>
    <row r="21" spans="1:30" x14ac:dyDescent="0.35">
      <c r="A21" s="20"/>
      <c r="B21" s="21"/>
      <c r="C21" s="21"/>
      <c r="D21" s="21"/>
      <c r="E21" s="21"/>
      <c r="F21" s="21"/>
      <c r="G21" s="21"/>
      <c r="H21" s="21"/>
      <c r="I21" s="20"/>
      <c r="J21" s="21"/>
      <c r="K21" s="21"/>
      <c r="L21" s="21"/>
      <c r="M21" s="20"/>
      <c r="N21" s="21"/>
      <c r="O21" s="21"/>
      <c r="P21" s="21"/>
      <c r="Q21" s="21"/>
      <c r="R21" s="21"/>
      <c r="S21" s="21"/>
      <c r="T21" s="22"/>
      <c r="U21" s="19">
        <v>2</v>
      </c>
      <c r="V21" s="21"/>
      <c r="W21" s="22"/>
      <c r="X21" s="18">
        <v>9</v>
      </c>
      <c r="Y21" s="21"/>
      <c r="Z21" s="21"/>
      <c r="AA21" s="21"/>
      <c r="AB21" s="21"/>
      <c r="AC21" s="22"/>
      <c r="AD21" s="30"/>
    </row>
    <row r="22" spans="1:30" x14ac:dyDescent="0.35">
      <c r="A22" s="23"/>
      <c r="B22" s="24"/>
      <c r="C22" s="24"/>
      <c r="D22" s="24"/>
      <c r="E22" s="24"/>
      <c r="F22" s="24"/>
      <c r="G22" s="24"/>
      <c r="H22" s="24"/>
      <c r="I22" s="23"/>
      <c r="J22" s="24"/>
      <c r="K22" s="24"/>
      <c r="L22" s="24"/>
      <c r="M22" s="23"/>
      <c r="N22" s="24"/>
      <c r="O22" s="24"/>
      <c r="P22" s="24"/>
      <c r="Q22" s="24"/>
      <c r="R22" s="24"/>
      <c r="S22" s="24"/>
      <c r="T22" s="25"/>
      <c r="U22" s="19">
        <v>2</v>
      </c>
      <c r="V22" s="24"/>
      <c r="W22" s="25"/>
      <c r="X22" s="18">
        <v>10</v>
      </c>
      <c r="Y22" s="24"/>
      <c r="Z22" s="24"/>
      <c r="AA22" s="24"/>
      <c r="AB22" s="24"/>
      <c r="AC22" s="25"/>
      <c r="AD22" s="26"/>
    </row>
  </sheetData>
  <mergeCells count="10">
    <mergeCell ref="AK2:AN2"/>
    <mergeCell ref="AO2:AR2"/>
    <mergeCell ref="AS2:AV2"/>
    <mergeCell ref="AG1:AV1"/>
    <mergeCell ref="A1:H1"/>
    <mergeCell ref="U1:W1"/>
    <mergeCell ref="I1:L1"/>
    <mergeCell ref="M1:T1"/>
    <mergeCell ref="X1:AC1"/>
    <mergeCell ref="AG2:AJ2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95948829-07F6-4F95-BEFE-DBCE6FCEBCDE}">
          <x14:formula1>
            <xm:f>Nemainīt!$A$2:$A$4</xm:f>
          </x14:formula1>
          <xm:sqref>I3:I22</xm:sqref>
        </x14:dataValidation>
        <x14:dataValidation type="list" allowBlank="1" showInputMessage="1" showErrorMessage="1" xr:uid="{360C3BBA-ABF3-4182-A028-075B78C9EE21}">
          <x14:formula1>
            <xm:f>Nemainīt!$B$2:$B$3</xm:f>
          </x14:formula1>
          <xm:sqref>K3:K22</xm:sqref>
        </x14:dataValidation>
        <x14:dataValidation type="list" allowBlank="1" showInputMessage="1" showErrorMessage="1" xr:uid="{B899AA05-AB93-4690-AC58-FCE8018AF532}">
          <x14:formula1>
            <xm:f>Nemainīt!$C$2:$C$3</xm:f>
          </x14:formula1>
          <xm:sqref>L3:L22</xm:sqref>
        </x14:dataValidation>
        <x14:dataValidation type="list" allowBlank="1" showInputMessage="1" showErrorMessage="1" xr:uid="{19C66BBC-BD9F-4CC4-881F-447F9169D71C}">
          <x14:formula1>
            <xm:f>Nemainīt!$D$2:$D$3</xm:f>
          </x14:formula1>
          <xm:sqref>N3:N22 R3:R22</xm:sqref>
        </x14:dataValidation>
        <x14:dataValidation type="list" allowBlank="1" showInputMessage="1" showErrorMessage="1" xr:uid="{9403907B-B74C-47A9-964C-4268B8D5EDD3}">
          <x14:formula1>
            <xm:f>Nemainīt!$E$2:$E$4</xm:f>
          </x14:formula1>
          <xm:sqref>O3:O22 S3:S22</xm:sqref>
        </x14:dataValidation>
        <x14:dataValidation type="list" allowBlank="1" showInputMessage="1" showErrorMessage="1" xr:uid="{BE240469-CC68-4730-A61E-E2EAC5F98A35}">
          <x14:formula1>
            <xm:f>Nemainīt!$F$2:$F$4</xm:f>
          </x14:formula1>
          <xm:sqref>P3:P22 T3:T22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1D156-3F5C-4DBA-85E6-F59020790D85}">
  <dimension ref="A1:F4"/>
  <sheetViews>
    <sheetView workbookViewId="0">
      <selection activeCell="F2" sqref="F2:F4"/>
    </sheetView>
  </sheetViews>
  <sheetFormatPr defaultRowHeight="14.5" x14ac:dyDescent="0.35"/>
  <cols>
    <col min="1" max="1" width="31.54296875" bestFit="1" customWidth="1"/>
    <col min="2" max="2" width="15.54296875" bestFit="1" customWidth="1"/>
    <col min="3" max="3" width="15.1796875" bestFit="1" customWidth="1"/>
    <col min="4" max="4" width="15" customWidth="1"/>
    <col min="5" max="5" width="14.81640625" bestFit="1" customWidth="1"/>
    <col min="6" max="6" width="13.453125" bestFit="1" customWidth="1"/>
  </cols>
  <sheetData>
    <row r="1" spans="1:6" x14ac:dyDescent="0.35">
      <c r="A1" t="s">
        <v>50</v>
      </c>
      <c r="B1" t="s">
        <v>55</v>
      </c>
      <c r="C1" t="s">
        <v>58</v>
      </c>
      <c r="D1" t="s">
        <v>5</v>
      </c>
      <c r="E1" t="s">
        <v>6</v>
      </c>
      <c r="F1" t="s">
        <v>7</v>
      </c>
    </row>
    <row r="2" spans="1:6" x14ac:dyDescent="0.35">
      <c r="A2" t="s">
        <v>51</v>
      </c>
      <c r="B2" t="s">
        <v>56</v>
      </c>
      <c r="C2" t="s">
        <v>56</v>
      </c>
      <c r="D2" t="s">
        <v>61</v>
      </c>
      <c r="E2" t="s">
        <v>63</v>
      </c>
      <c r="F2" t="s">
        <v>68</v>
      </c>
    </row>
    <row r="3" spans="1:6" x14ac:dyDescent="0.35">
      <c r="A3" t="s">
        <v>52</v>
      </c>
      <c r="B3" t="s">
        <v>57</v>
      </c>
      <c r="C3" t="s">
        <v>57</v>
      </c>
      <c r="D3" t="s">
        <v>62</v>
      </c>
      <c r="E3" t="s">
        <v>64</v>
      </c>
      <c r="F3" t="s">
        <v>66</v>
      </c>
    </row>
    <row r="4" spans="1:6" x14ac:dyDescent="0.35">
      <c r="A4" t="s">
        <v>53</v>
      </c>
      <c r="E4" t="s">
        <v>65</v>
      </c>
      <c r="F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Anketa</vt:lpstr>
      <vt:lpstr>Datu tabula</vt:lpstr>
      <vt:lpstr>Nemainīt</vt:lpstr>
      <vt:lpstr>Anketa!Print_Area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 Nitcis</dc:creator>
  <cp:lastModifiedBy>Maksims Balalaikins</cp:lastModifiedBy>
  <cp:lastPrinted>2020-10-26T06:51:42Z</cp:lastPrinted>
  <dcterms:created xsi:type="dcterms:W3CDTF">2020-10-25T14:20:21Z</dcterms:created>
  <dcterms:modified xsi:type="dcterms:W3CDTF">2020-11-18T20:29:56Z</dcterms:modified>
</cp:coreProperties>
</file>